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30" i="1" l="1"/>
  <c r="C59" i="1"/>
  <c r="C67" i="1"/>
  <c r="F14" i="1"/>
  <c r="C14" i="1" s="1"/>
  <c r="F15" i="1"/>
  <c r="C15" i="1" s="1"/>
  <c r="F16" i="1"/>
  <c r="C16" i="1" s="1"/>
  <c r="F17" i="1"/>
  <c r="F18" i="1"/>
  <c r="C18" i="1" s="1"/>
  <c r="F19" i="1"/>
  <c r="C19" i="1" s="1"/>
  <c r="F20" i="1"/>
  <c r="C20" i="1" s="1"/>
  <c r="F21" i="1"/>
  <c r="C21" i="1" s="1"/>
  <c r="F22" i="1"/>
  <c r="C22" i="1" s="1"/>
  <c r="F23" i="1"/>
  <c r="C23" i="1" s="1"/>
  <c r="F24" i="1"/>
  <c r="C24" i="1" s="1"/>
  <c r="F25" i="1"/>
  <c r="C25" i="1" s="1"/>
  <c r="F26" i="1"/>
  <c r="C26" i="1" s="1"/>
  <c r="F27" i="1"/>
  <c r="C27" i="1" s="1"/>
  <c r="F28" i="1"/>
  <c r="C28" i="1" s="1"/>
  <c r="F29" i="1"/>
  <c r="C29" i="1" s="1"/>
  <c r="F30" i="1"/>
  <c r="F31" i="1"/>
  <c r="C31" i="1" s="1"/>
  <c r="F32" i="1"/>
  <c r="C32" i="1" s="1"/>
  <c r="F33" i="1"/>
  <c r="C33" i="1" s="1"/>
  <c r="F34" i="1"/>
  <c r="C34" i="1" s="1"/>
  <c r="F35" i="1"/>
  <c r="C35" i="1" s="1"/>
  <c r="F36" i="1"/>
  <c r="C36" i="1" s="1"/>
  <c r="F37" i="1"/>
  <c r="C37" i="1" s="1"/>
  <c r="F38" i="1"/>
  <c r="C38" i="1" s="1"/>
  <c r="F39" i="1"/>
  <c r="F40" i="1"/>
  <c r="C40" i="1" s="1"/>
  <c r="F41" i="1"/>
  <c r="C41" i="1" s="1"/>
  <c r="F42" i="1"/>
  <c r="C42" i="1" s="1"/>
  <c r="F43" i="1"/>
  <c r="C43" i="1" s="1"/>
  <c r="F44" i="1"/>
  <c r="C44" i="1" s="1"/>
  <c r="F45" i="1"/>
  <c r="F46" i="1"/>
  <c r="C46" i="1" s="1"/>
  <c r="F47" i="1"/>
  <c r="C47" i="1" s="1"/>
  <c r="F48" i="1"/>
  <c r="C48" i="1" s="1"/>
  <c r="F49" i="1"/>
  <c r="C49" i="1" s="1"/>
  <c r="F50" i="1"/>
  <c r="C50" i="1" s="1"/>
  <c r="F51" i="1"/>
  <c r="C51" i="1" s="1"/>
  <c r="F52" i="1"/>
  <c r="F53" i="1"/>
  <c r="C53" i="1" s="1"/>
  <c r="F54" i="1"/>
  <c r="C54" i="1" s="1"/>
  <c r="F55" i="1"/>
  <c r="C55" i="1" s="1"/>
  <c r="F56" i="1"/>
  <c r="C56" i="1" s="1"/>
  <c r="F57" i="1"/>
  <c r="C57" i="1" s="1"/>
  <c r="F58" i="1"/>
  <c r="C58" i="1" s="1"/>
  <c r="F59" i="1"/>
  <c r="F60" i="1"/>
  <c r="C60" i="1" s="1"/>
  <c r="F61" i="1"/>
  <c r="C61" i="1" s="1"/>
  <c r="F62" i="1"/>
  <c r="C62" i="1" s="1"/>
  <c r="F63" i="1"/>
  <c r="F64" i="1"/>
  <c r="C64" i="1" s="1"/>
  <c r="F65" i="1"/>
  <c r="F66" i="1"/>
  <c r="C66" i="1" s="1"/>
  <c r="F67" i="1"/>
  <c r="F68" i="1"/>
  <c r="C68" i="1" s="1"/>
  <c r="F69" i="1"/>
  <c r="C69" i="1" s="1"/>
  <c r="F70" i="1"/>
  <c r="C70" i="1" s="1"/>
  <c r="F71" i="1"/>
  <c r="F72" i="1"/>
  <c r="F73" i="1"/>
  <c r="C73" i="1" s="1"/>
  <c r="F74" i="1"/>
  <c r="C74" i="1" s="1"/>
  <c r="F75" i="1"/>
  <c r="C75" i="1" s="1"/>
  <c r="F76" i="1"/>
  <c r="C76" i="1" s="1"/>
  <c r="F77" i="1"/>
  <c r="C77" i="1" s="1"/>
  <c r="F78" i="1"/>
  <c r="C78" i="1" s="1"/>
  <c r="F79" i="1"/>
  <c r="C79" i="1" s="1"/>
  <c r="F80" i="1"/>
  <c r="F81" i="1"/>
  <c r="C81" i="1" s="1"/>
  <c r="F82" i="1"/>
  <c r="C82" i="1" s="1"/>
  <c r="F83" i="1"/>
  <c r="C83" i="1" s="1"/>
  <c r="F84" i="1"/>
  <c r="C84" i="1" s="1"/>
  <c r="F85" i="1"/>
  <c r="C85" i="1" s="1"/>
  <c r="F86" i="1"/>
  <c r="C86" i="1" s="1"/>
  <c r="F87" i="1"/>
  <c r="C87" i="1" s="1"/>
  <c r="F88" i="1"/>
  <c r="C88" i="1" s="1"/>
  <c r="F89" i="1"/>
  <c r="C89" i="1" s="1"/>
  <c r="F90" i="1"/>
  <c r="C90" i="1" s="1"/>
  <c r="F91" i="1"/>
  <c r="C91" i="1" s="1"/>
  <c r="F92" i="1"/>
  <c r="F93" i="1"/>
  <c r="F94" i="1"/>
  <c r="C94" i="1" s="1"/>
  <c r="F95" i="1"/>
  <c r="C95" i="1" s="1"/>
  <c r="F96" i="1"/>
  <c r="C96" i="1" s="1"/>
  <c r="F97" i="1"/>
  <c r="C97" i="1" s="1"/>
  <c r="F98" i="1"/>
  <c r="C98" i="1" s="1"/>
  <c r="F99" i="1"/>
  <c r="F100" i="1"/>
  <c r="C100" i="1" s="1"/>
  <c r="F101" i="1"/>
  <c r="C101" i="1" s="1"/>
  <c r="F102" i="1"/>
  <c r="C102" i="1" s="1"/>
  <c r="F103" i="1"/>
  <c r="C103" i="1" s="1"/>
  <c r="F104" i="1"/>
  <c r="C104" i="1" s="1"/>
  <c r="F105" i="1"/>
  <c r="C105" i="1" s="1"/>
  <c r="F106" i="1"/>
  <c r="C106" i="1" s="1"/>
  <c r="F107" i="1"/>
  <c r="C107" i="1" s="1"/>
  <c r="F108" i="1"/>
  <c r="C108" i="1" s="1"/>
  <c r="F109" i="1"/>
  <c r="C109" i="1" s="1"/>
  <c r="F110" i="1"/>
  <c r="C110" i="1" s="1"/>
  <c r="F111" i="1"/>
  <c r="C111" i="1" s="1"/>
  <c r="F112" i="1"/>
  <c r="C112" i="1" s="1"/>
  <c r="F113" i="1"/>
  <c r="F114" i="1"/>
  <c r="C114" i="1" s="1"/>
  <c r="F115" i="1"/>
  <c r="C115" i="1" s="1"/>
  <c r="F116" i="1"/>
  <c r="C116" i="1" s="1"/>
  <c r="F117" i="1"/>
  <c r="C117" i="1" s="1"/>
  <c r="F118" i="1"/>
  <c r="C118" i="1" s="1"/>
  <c r="F119" i="1"/>
  <c r="C119" i="1" s="1"/>
  <c r="F120" i="1"/>
  <c r="C120" i="1" s="1"/>
  <c r="F121" i="1"/>
  <c r="C121" i="1" s="1"/>
  <c r="F122" i="1"/>
  <c r="C122" i="1" s="1"/>
  <c r="F123" i="1"/>
  <c r="C123" i="1" s="1"/>
  <c r="F124" i="1"/>
  <c r="C124" i="1" s="1"/>
  <c r="F125" i="1"/>
  <c r="C125" i="1" s="1"/>
  <c r="F126" i="1"/>
  <c r="C126" i="1" s="1"/>
  <c r="F127" i="1"/>
  <c r="C127" i="1" s="1"/>
  <c r="F128" i="1"/>
  <c r="C128" i="1" s="1"/>
  <c r="F129" i="1"/>
  <c r="C129" i="1" s="1"/>
  <c r="F130" i="1"/>
  <c r="C130" i="1" s="1"/>
  <c r="F131" i="1"/>
  <c r="C131" i="1" s="1"/>
  <c r="F132" i="1"/>
  <c r="C132" i="1" s="1"/>
  <c r="F133" i="1"/>
  <c r="C133" i="1" s="1"/>
  <c r="F134" i="1"/>
  <c r="C134" i="1" s="1"/>
  <c r="F135" i="1"/>
  <c r="C135" i="1" s="1"/>
  <c r="F136" i="1"/>
  <c r="C136" i="1" s="1"/>
  <c r="F137" i="1"/>
  <c r="C137" i="1" s="1"/>
  <c r="F138" i="1"/>
  <c r="C138" i="1" s="1"/>
  <c r="F139" i="1"/>
  <c r="C139" i="1" s="1"/>
  <c r="F140" i="1"/>
  <c r="F141" i="1"/>
  <c r="F142" i="1"/>
  <c r="C142" i="1" s="1"/>
  <c r="F143" i="1"/>
  <c r="C143" i="1" s="1"/>
  <c r="F144" i="1"/>
  <c r="C144" i="1" s="1"/>
  <c r="F145" i="1"/>
  <c r="C145" i="1" s="1"/>
  <c r="F146" i="1"/>
  <c r="C146" i="1" s="1"/>
  <c r="F147" i="1"/>
  <c r="C147" i="1" s="1"/>
  <c r="F148" i="1"/>
  <c r="C148" i="1" s="1"/>
  <c r="F149" i="1"/>
  <c r="F150" i="1"/>
  <c r="C150" i="1" s="1"/>
  <c r="F151" i="1"/>
  <c r="C151" i="1" s="1"/>
  <c r="F152" i="1"/>
  <c r="C152" i="1" s="1"/>
  <c r="F153" i="1"/>
  <c r="C153" i="1" s="1"/>
  <c r="F154" i="1"/>
  <c r="C154" i="1" s="1"/>
  <c r="F155" i="1"/>
  <c r="C155" i="1" s="1"/>
  <c r="F156" i="1"/>
  <c r="C156" i="1" s="1"/>
  <c r="F157" i="1"/>
  <c r="C157" i="1" s="1"/>
  <c r="F158" i="1"/>
  <c r="F159" i="1"/>
  <c r="F160" i="1"/>
  <c r="C160" i="1" s="1"/>
  <c r="F161" i="1"/>
  <c r="C161" i="1" s="1"/>
  <c r="F162" i="1"/>
  <c r="C162" i="1" s="1"/>
  <c r="F163" i="1"/>
  <c r="F164" i="1"/>
  <c r="C164" i="1" s="1"/>
  <c r="F165" i="1"/>
  <c r="C165" i="1" s="1"/>
  <c r="F166" i="1"/>
  <c r="C166" i="1" s="1"/>
  <c r="F167" i="1"/>
  <c r="F168" i="1"/>
  <c r="F169" i="1"/>
  <c r="C169" i="1" s="1"/>
  <c r="F170" i="1"/>
  <c r="C170" i="1" s="1"/>
  <c r="F171" i="1"/>
  <c r="C171" i="1" s="1"/>
  <c r="F172" i="1"/>
  <c r="C172" i="1" s="1"/>
  <c r="F173" i="1"/>
  <c r="C173" i="1" s="1"/>
  <c r="F174" i="1"/>
  <c r="C174" i="1" s="1"/>
  <c r="F175" i="1"/>
  <c r="C175" i="1" s="1"/>
  <c r="F176" i="1"/>
  <c r="C176" i="1" s="1"/>
  <c r="F177" i="1"/>
  <c r="F178" i="1"/>
  <c r="F179" i="1"/>
  <c r="C179" i="1" s="1"/>
  <c r="F180" i="1"/>
  <c r="C180" i="1" s="1"/>
  <c r="F181" i="1"/>
  <c r="C181" i="1" s="1"/>
  <c r="F182" i="1"/>
  <c r="C182" i="1" s="1"/>
  <c r="F183" i="1"/>
  <c r="C183" i="1" s="1"/>
  <c r="F184" i="1"/>
  <c r="C184" i="1" s="1"/>
  <c r="F185" i="1"/>
  <c r="C185" i="1" s="1"/>
  <c r="F186" i="1"/>
  <c r="C186" i="1" s="1"/>
  <c r="F187" i="1"/>
  <c r="F188" i="1"/>
  <c r="F189" i="1"/>
  <c r="C189" i="1" s="1"/>
  <c r="F190" i="1"/>
  <c r="C190" i="1" s="1"/>
  <c r="F191" i="1"/>
  <c r="C191" i="1" s="1"/>
  <c r="F192" i="1"/>
  <c r="C192" i="1" s="1"/>
  <c r="F193" i="1"/>
  <c r="C193" i="1" s="1"/>
  <c r="F194" i="1"/>
  <c r="C194" i="1" s="1"/>
  <c r="F195" i="1"/>
  <c r="C195" i="1" s="1"/>
  <c r="F196" i="1"/>
  <c r="C196" i="1" s="1"/>
  <c r="F197" i="1"/>
  <c r="C197" i="1" s="1"/>
  <c r="F198" i="1"/>
  <c r="C198" i="1" s="1"/>
  <c r="F199" i="1"/>
  <c r="C199" i="1" s="1"/>
  <c r="F200" i="1"/>
  <c r="C200" i="1" s="1"/>
  <c r="F201" i="1"/>
  <c r="C201" i="1" s="1"/>
  <c r="F202" i="1"/>
  <c r="C202" i="1" s="1"/>
  <c r="F203" i="1"/>
  <c r="C203" i="1" s="1"/>
  <c r="F204" i="1"/>
  <c r="C204" i="1" s="1"/>
  <c r="F205" i="1"/>
  <c r="F206" i="1"/>
  <c r="C206" i="1" s="1"/>
  <c r="F207" i="1"/>
  <c r="C207" i="1" s="1"/>
  <c r="F208" i="1"/>
  <c r="C208" i="1" s="1"/>
  <c r="F209" i="1"/>
  <c r="C209" i="1" s="1"/>
  <c r="F210" i="1"/>
  <c r="C210" i="1" s="1"/>
  <c r="F211" i="1"/>
  <c r="C211" i="1" s="1"/>
  <c r="F212" i="1"/>
  <c r="C212" i="1" s="1"/>
  <c r="F213" i="1"/>
  <c r="C213" i="1" s="1"/>
  <c r="F214" i="1"/>
  <c r="C214" i="1" s="1"/>
  <c r="F215" i="1"/>
  <c r="C215" i="1" s="1"/>
  <c r="F216" i="1"/>
  <c r="C216" i="1" s="1"/>
  <c r="F217" i="1"/>
  <c r="C217" i="1" s="1"/>
  <c r="F218" i="1"/>
  <c r="C218" i="1" s="1"/>
  <c r="F219" i="1"/>
  <c r="C219" i="1" s="1"/>
  <c r="F220" i="1"/>
  <c r="C220" i="1" s="1"/>
  <c r="F221" i="1"/>
  <c r="C221" i="1" s="1"/>
  <c r="F222" i="1"/>
  <c r="C222" i="1" s="1"/>
  <c r="F223" i="1"/>
  <c r="C223" i="1" s="1"/>
  <c r="F224" i="1"/>
  <c r="C224" i="1" s="1"/>
  <c r="F225" i="1"/>
  <c r="C225" i="1" s="1"/>
  <c r="F226" i="1"/>
  <c r="C226" i="1" s="1"/>
  <c r="F227" i="1"/>
  <c r="C227" i="1" s="1"/>
  <c r="F228" i="1"/>
  <c r="C228" i="1" s="1"/>
  <c r="F229" i="1"/>
  <c r="C229" i="1" s="1"/>
  <c r="F230" i="1"/>
  <c r="C230" i="1" s="1"/>
  <c r="F231" i="1"/>
  <c r="F232" i="1"/>
  <c r="C232" i="1" s="1"/>
  <c r="F233" i="1"/>
  <c r="C233" i="1" s="1"/>
  <c r="F234" i="1"/>
  <c r="C234" i="1" s="1"/>
  <c r="F235" i="1"/>
  <c r="C235" i="1" s="1"/>
  <c r="F236" i="1"/>
  <c r="C236" i="1" s="1"/>
  <c r="F237" i="1"/>
  <c r="C237" i="1" s="1"/>
  <c r="F238" i="1"/>
  <c r="C238" i="1" s="1"/>
  <c r="F239" i="1"/>
  <c r="C239" i="1" s="1"/>
  <c r="F240" i="1"/>
  <c r="C240" i="1" s="1"/>
  <c r="F241" i="1"/>
  <c r="C241" i="1" s="1"/>
  <c r="F242" i="1"/>
  <c r="C242" i="1" s="1"/>
  <c r="F243" i="1"/>
  <c r="C243" i="1" s="1"/>
  <c r="F244" i="1"/>
  <c r="C244" i="1" s="1"/>
  <c r="F245" i="1"/>
  <c r="C245" i="1" s="1"/>
  <c r="F246" i="1"/>
  <c r="C246" i="1" s="1"/>
  <c r="F247" i="1"/>
  <c r="C247" i="1" s="1"/>
  <c r="F248" i="1"/>
  <c r="C248" i="1" s="1"/>
  <c r="F249" i="1"/>
  <c r="C249" i="1" s="1"/>
  <c r="F250" i="1"/>
  <c r="F251" i="1"/>
  <c r="C251" i="1" s="1"/>
  <c r="F252" i="1"/>
  <c r="F253" i="1"/>
  <c r="F254" i="1"/>
  <c r="C254" i="1" s="1"/>
  <c r="F255" i="1"/>
  <c r="C255" i="1" s="1"/>
  <c r="F256" i="1"/>
  <c r="C256" i="1" s="1"/>
  <c r="F257" i="1"/>
  <c r="C257" i="1" s="1"/>
  <c r="F258" i="1"/>
  <c r="C258" i="1" s="1"/>
  <c r="F259" i="1"/>
  <c r="C259" i="1" s="1"/>
  <c r="F260" i="1"/>
  <c r="C260" i="1" s="1"/>
  <c r="F261" i="1"/>
  <c r="C261" i="1" s="1"/>
  <c r="F262" i="1"/>
  <c r="C262" i="1" s="1"/>
  <c r="F263" i="1"/>
  <c r="F264" i="1"/>
  <c r="C264" i="1" s="1"/>
  <c r="F265" i="1"/>
  <c r="C265" i="1" s="1"/>
  <c r="F266" i="1"/>
  <c r="C266" i="1" s="1"/>
  <c r="F267" i="1"/>
  <c r="C267" i="1" s="1"/>
  <c r="F268" i="1"/>
  <c r="C268" i="1" s="1"/>
  <c r="F269" i="1"/>
  <c r="F270" i="1"/>
  <c r="C270" i="1" s="1"/>
  <c r="F271" i="1"/>
  <c r="C271" i="1" s="1"/>
  <c r="F272" i="1"/>
  <c r="C272" i="1" s="1"/>
  <c r="F273" i="1"/>
  <c r="C273" i="1" s="1"/>
  <c r="F274" i="1"/>
  <c r="C274" i="1" s="1"/>
  <c r="F275" i="1"/>
  <c r="C275" i="1" s="1"/>
  <c r="F276" i="1"/>
  <c r="C276" i="1" s="1"/>
  <c r="F277" i="1"/>
  <c r="C277" i="1" s="1"/>
  <c r="F278" i="1"/>
  <c r="C278" i="1" s="1"/>
  <c r="F279" i="1"/>
  <c r="C279" i="1" s="1"/>
  <c r="F280" i="1"/>
  <c r="C280" i="1" s="1"/>
  <c r="F281" i="1"/>
  <c r="C281" i="1" s="1"/>
  <c r="F282" i="1"/>
  <c r="C282" i="1" s="1"/>
  <c r="F283" i="1"/>
  <c r="C283" i="1" s="1"/>
  <c r="F284" i="1"/>
  <c r="C284" i="1" s="1"/>
  <c r="F285" i="1"/>
  <c r="C285" i="1" s="1"/>
  <c r="F286" i="1"/>
  <c r="F287" i="1"/>
  <c r="C287" i="1" s="1"/>
  <c r="F288" i="1"/>
  <c r="C288" i="1" s="1"/>
  <c r="F289" i="1"/>
  <c r="C289" i="1" s="1"/>
  <c r="F290" i="1"/>
  <c r="C290" i="1" s="1"/>
  <c r="F291" i="1"/>
  <c r="C291" i="1" s="1"/>
  <c r="F292" i="1"/>
  <c r="C292" i="1" s="1"/>
  <c r="F293" i="1"/>
  <c r="C293" i="1" s="1"/>
  <c r="F294" i="1"/>
  <c r="C294" i="1" s="1"/>
  <c r="F295" i="1"/>
  <c r="C295" i="1" s="1"/>
  <c r="F296" i="1"/>
  <c r="F297" i="1"/>
  <c r="F298" i="1"/>
  <c r="C298" i="1" s="1"/>
  <c r="F299" i="1"/>
  <c r="C299" i="1" s="1"/>
  <c r="F300" i="1"/>
  <c r="F301" i="1"/>
  <c r="C301" i="1" s="1"/>
  <c r="F302" i="1"/>
  <c r="C302" i="1" s="1"/>
  <c r="F303" i="1"/>
  <c r="C303" i="1" s="1"/>
  <c r="F304" i="1"/>
  <c r="C304" i="1" s="1"/>
  <c r="F305" i="1"/>
  <c r="F306" i="1"/>
  <c r="C306" i="1" s="1"/>
  <c r="F307" i="1"/>
  <c r="C307" i="1" s="1"/>
  <c r="F308" i="1"/>
  <c r="C308" i="1" s="1"/>
  <c r="F309" i="1"/>
  <c r="F310" i="1"/>
  <c r="C310" i="1" s="1"/>
  <c r="F311" i="1"/>
  <c r="C311" i="1" s="1"/>
  <c r="F312" i="1"/>
  <c r="C312" i="1" s="1"/>
  <c r="F313" i="1"/>
  <c r="C313" i="1" s="1"/>
  <c r="F314" i="1"/>
  <c r="F315" i="1"/>
  <c r="C315" i="1" s="1"/>
  <c r="F316" i="1"/>
  <c r="C316" i="1" s="1"/>
  <c r="F317" i="1"/>
  <c r="C317" i="1" s="1"/>
  <c r="F318" i="1"/>
  <c r="C318" i="1" s="1"/>
  <c r="F319" i="1"/>
  <c r="C319" i="1" s="1"/>
  <c r="F320" i="1"/>
  <c r="C320" i="1" s="1"/>
  <c r="F321" i="1"/>
  <c r="C321" i="1" s="1"/>
  <c r="F322" i="1"/>
  <c r="C322" i="1" s="1"/>
  <c r="F323" i="1"/>
  <c r="C323" i="1" s="1"/>
  <c r="F324" i="1"/>
  <c r="C324" i="1" s="1"/>
  <c r="F325" i="1"/>
  <c r="C325" i="1" s="1"/>
  <c r="F326" i="1"/>
  <c r="C326" i="1" s="1"/>
  <c r="F327" i="1"/>
  <c r="C327" i="1" s="1"/>
  <c r="F328" i="1"/>
  <c r="C328" i="1" s="1"/>
  <c r="F329" i="1"/>
  <c r="C329" i="1" s="1"/>
  <c r="F330" i="1"/>
  <c r="C330" i="1" s="1"/>
  <c r="F331" i="1"/>
  <c r="C331" i="1" s="1"/>
  <c r="F332" i="1"/>
  <c r="C332" i="1" s="1"/>
  <c r="F333" i="1"/>
  <c r="C333" i="1" s="1"/>
  <c r="F334" i="1"/>
  <c r="C334" i="1" s="1"/>
  <c r="F335" i="1"/>
  <c r="C335" i="1" s="1"/>
  <c r="F336" i="1"/>
  <c r="C336" i="1" s="1"/>
  <c r="F337" i="1"/>
  <c r="C337" i="1" s="1"/>
  <c r="F338" i="1"/>
  <c r="C338" i="1" s="1"/>
  <c r="F339" i="1"/>
  <c r="C339" i="1" s="1"/>
  <c r="F340" i="1"/>
  <c r="C340" i="1" s="1"/>
  <c r="F341" i="1"/>
  <c r="C341" i="1" s="1"/>
  <c r="F342" i="1"/>
  <c r="C342" i="1" s="1"/>
  <c r="F343" i="1"/>
  <c r="C343" i="1" s="1"/>
  <c r="F344" i="1"/>
  <c r="C344" i="1" s="1"/>
  <c r="F345" i="1"/>
  <c r="C345" i="1" s="1"/>
  <c r="F346" i="1"/>
  <c r="C346" i="1" s="1"/>
  <c r="F347" i="1"/>
  <c r="C347" i="1" s="1"/>
  <c r="F348" i="1"/>
  <c r="C348" i="1" s="1"/>
  <c r="F349" i="1"/>
  <c r="C349" i="1" s="1"/>
  <c r="F350" i="1"/>
  <c r="C350" i="1" s="1"/>
  <c r="F351" i="1"/>
  <c r="C351" i="1" s="1"/>
  <c r="F352" i="1"/>
  <c r="C352" i="1" s="1"/>
  <c r="F353" i="1"/>
  <c r="F354" i="1"/>
  <c r="C354" i="1" s="1"/>
  <c r="F355" i="1"/>
  <c r="F356" i="1"/>
  <c r="F357" i="1"/>
  <c r="C357" i="1" s="1"/>
  <c r="F358" i="1"/>
  <c r="C358" i="1" s="1"/>
  <c r="F359" i="1"/>
  <c r="C359" i="1" s="1"/>
  <c r="F360" i="1"/>
  <c r="C360" i="1" s="1"/>
  <c r="F361" i="1"/>
  <c r="C361" i="1" s="1"/>
  <c r="F362" i="1"/>
  <c r="F363" i="1"/>
  <c r="C363" i="1" s="1"/>
  <c r="F364" i="1"/>
  <c r="C364" i="1" s="1"/>
  <c r="F365" i="1"/>
  <c r="C365" i="1" s="1"/>
  <c r="F366" i="1"/>
  <c r="C366" i="1" s="1"/>
  <c r="F367" i="1"/>
  <c r="F368" i="1"/>
  <c r="F369" i="1"/>
  <c r="C369" i="1" s="1"/>
  <c r="F370" i="1"/>
  <c r="F371" i="1"/>
  <c r="C371" i="1" s="1"/>
  <c r="F372" i="1"/>
  <c r="C372" i="1" s="1"/>
  <c r="F373" i="1"/>
  <c r="C373" i="1" s="1"/>
  <c r="F374" i="1"/>
  <c r="C374" i="1" s="1"/>
  <c r="F375" i="1"/>
  <c r="C375" i="1" s="1"/>
  <c r="F376" i="1"/>
  <c r="F377" i="1"/>
  <c r="C377" i="1" s="1"/>
  <c r="F378" i="1"/>
  <c r="C378" i="1" s="1"/>
  <c r="F379" i="1"/>
  <c r="F380" i="1"/>
  <c r="C380" i="1" s="1"/>
  <c r="F381" i="1"/>
  <c r="C381" i="1" s="1"/>
  <c r="F382" i="1"/>
  <c r="C382" i="1" s="1"/>
  <c r="F383" i="1"/>
  <c r="C383" i="1" s="1"/>
  <c r="F384" i="1"/>
  <c r="C384" i="1" s="1"/>
  <c r="F385" i="1"/>
  <c r="C385" i="1" s="1"/>
  <c r="F386" i="1"/>
  <c r="C386" i="1" s="1"/>
  <c r="F387" i="1"/>
  <c r="C387" i="1" s="1"/>
  <c r="F388" i="1"/>
  <c r="C388" i="1" s="1"/>
  <c r="F389" i="1"/>
  <c r="C389" i="1" s="1"/>
  <c r="F390" i="1"/>
  <c r="C390" i="1" s="1"/>
  <c r="F391" i="1"/>
  <c r="C391" i="1" s="1"/>
  <c r="F392" i="1"/>
  <c r="C392" i="1" s="1"/>
  <c r="F393" i="1"/>
  <c r="C393" i="1" s="1"/>
  <c r="F394" i="1"/>
  <c r="F395" i="1"/>
  <c r="C395" i="1" s="1"/>
  <c r="F396" i="1"/>
  <c r="C396" i="1" s="1"/>
  <c r="F397" i="1"/>
  <c r="C397" i="1" s="1"/>
  <c r="F398" i="1"/>
  <c r="F399" i="1"/>
  <c r="F400" i="1"/>
  <c r="C400" i="1" s="1"/>
  <c r="F401" i="1"/>
  <c r="C401" i="1" s="1"/>
  <c r="F402" i="1"/>
  <c r="C402" i="1" s="1"/>
  <c r="F403" i="1"/>
  <c r="C403" i="1" s="1"/>
  <c r="F404" i="1"/>
  <c r="C404" i="1" s="1"/>
  <c r="F405" i="1"/>
  <c r="C405" i="1" s="1"/>
  <c r="F406" i="1"/>
  <c r="C406" i="1" s="1"/>
  <c r="F407" i="1"/>
  <c r="C407" i="1" s="1"/>
  <c r="F408" i="1"/>
  <c r="C408" i="1" s="1"/>
  <c r="F409" i="1"/>
  <c r="F410" i="1"/>
  <c r="C410" i="1" s="1"/>
  <c r="F411" i="1"/>
  <c r="C411" i="1" s="1"/>
  <c r="F412" i="1"/>
  <c r="C412" i="1" s="1"/>
  <c r="F413" i="1"/>
  <c r="F414" i="1"/>
  <c r="F415" i="1"/>
  <c r="C415" i="1" s="1"/>
  <c r="F416" i="1"/>
  <c r="C416" i="1" s="1"/>
  <c r="F417" i="1"/>
  <c r="C417" i="1" s="1"/>
  <c r="F418" i="1"/>
  <c r="F419" i="1"/>
  <c r="C419" i="1" s="1"/>
  <c r="F420" i="1"/>
  <c r="C420" i="1" s="1"/>
  <c r="F421" i="1"/>
  <c r="C421" i="1" s="1"/>
  <c r="F422" i="1"/>
  <c r="F423" i="1"/>
  <c r="C423" i="1" s="1"/>
  <c r="F424" i="1"/>
  <c r="C424" i="1" s="1"/>
  <c r="F425" i="1"/>
  <c r="C425" i="1" s="1"/>
  <c r="F426" i="1"/>
  <c r="F427" i="1"/>
  <c r="C427" i="1" s="1"/>
  <c r="F428" i="1"/>
  <c r="F429" i="1"/>
  <c r="F430" i="1"/>
  <c r="C430" i="1" s="1"/>
  <c r="F431" i="1"/>
  <c r="C431" i="1" s="1"/>
  <c r="F432" i="1"/>
  <c r="C432" i="1" s="1"/>
  <c r="F433" i="1"/>
  <c r="F434" i="1"/>
  <c r="F435" i="1"/>
  <c r="C435" i="1" s="1"/>
  <c r="F436" i="1"/>
  <c r="C436" i="1" s="1"/>
  <c r="F437" i="1"/>
  <c r="C437" i="1" s="1"/>
  <c r="F438" i="1"/>
  <c r="C438" i="1" s="1"/>
  <c r="F439" i="1"/>
  <c r="C439" i="1" s="1"/>
  <c r="F440" i="1"/>
  <c r="F441" i="1"/>
  <c r="C441" i="1" s="1"/>
  <c r="F442" i="1"/>
  <c r="C442" i="1" s="1"/>
  <c r="F443" i="1"/>
  <c r="F444" i="1"/>
  <c r="C444" i="1" s="1"/>
  <c r="F445" i="1"/>
  <c r="C445" i="1" s="1"/>
  <c r="F446" i="1"/>
  <c r="F447" i="1"/>
  <c r="C447" i="1" s="1"/>
  <c r="F448" i="1"/>
  <c r="C448" i="1" s="1"/>
  <c r="F449" i="1"/>
  <c r="C449" i="1" s="1"/>
  <c r="F450" i="1"/>
  <c r="F451" i="1"/>
  <c r="C451" i="1" s="1"/>
  <c r="F452" i="1"/>
  <c r="C452" i="1" s="1"/>
  <c r="F453" i="1"/>
  <c r="C453" i="1" s="1"/>
  <c r="F454" i="1"/>
  <c r="C454" i="1" s="1"/>
  <c r="F455" i="1"/>
  <c r="C455" i="1" s="1"/>
  <c r="F456" i="1"/>
  <c r="C456" i="1" s="1"/>
  <c r="F457" i="1"/>
  <c r="C457" i="1" s="1"/>
  <c r="F458" i="1"/>
  <c r="C458" i="1" s="1"/>
  <c r="F459" i="1"/>
  <c r="F460" i="1"/>
  <c r="C460" i="1" s="1"/>
  <c r="F461" i="1"/>
  <c r="C461" i="1" s="1"/>
  <c r="F462" i="1"/>
  <c r="C462" i="1" s="1"/>
  <c r="F463" i="1"/>
  <c r="C463" i="1" s="1"/>
  <c r="F464" i="1"/>
  <c r="C464" i="1" s="1"/>
  <c r="F465" i="1"/>
  <c r="C465" i="1" s="1"/>
  <c r="F466" i="1"/>
  <c r="F467" i="1"/>
  <c r="C467" i="1" s="1"/>
  <c r="F468" i="1"/>
  <c r="C468" i="1" s="1"/>
  <c r="F469" i="1"/>
  <c r="C469" i="1" s="1"/>
  <c r="F470" i="1"/>
  <c r="C470" i="1" s="1"/>
  <c r="F471" i="1"/>
  <c r="C471" i="1" s="1"/>
  <c r="F472" i="1"/>
  <c r="C472" i="1" s="1"/>
  <c r="F473" i="1"/>
  <c r="C473" i="1" s="1"/>
  <c r="F474" i="1"/>
  <c r="C474" i="1" s="1"/>
  <c r="F475" i="1"/>
  <c r="C475" i="1" s="1"/>
  <c r="F476" i="1"/>
  <c r="C476" i="1" s="1"/>
  <c r="F477" i="1"/>
  <c r="C477" i="1" s="1"/>
  <c r="F478" i="1"/>
  <c r="C478" i="1" s="1"/>
  <c r="F479" i="1"/>
  <c r="C479" i="1" s="1"/>
  <c r="F480" i="1"/>
  <c r="C480" i="1" s="1"/>
  <c r="F481" i="1"/>
  <c r="C481" i="1" s="1"/>
  <c r="F482" i="1"/>
  <c r="C482" i="1" s="1"/>
  <c r="F483" i="1"/>
  <c r="C483" i="1" s="1"/>
  <c r="F484" i="1"/>
  <c r="C484" i="1" s="1"/>
  <c r="F485" i="1"/>
  <c r="C485" i="1" s="1"/>
  <c r="F486" i="1"/>
  <c r="C486" i="1" s="1"/>
  <c r="F487" i="1"/>
  <c r="C487" i="1" s="1"/>
  <c r="F488" i="1"/>
  <c r="C488" i="1" s="1"/>
  <c r="F489" i="1"/>
  <c r="C489" i="1" s="1"/>
  <c r="F490" i="1"/>
  <c r="C490" i="1" s="1"/>
  <c r="F491" i="1"/>
  <c r="C491" i="1" s="1"/>
  <c r="F492" i="1"/>
  <c r="C492" i="1" s="1"/>
  <c r="F493" i="1"/>
  <c r="F494" i="1"/>
  <c r="C494" i="1" s="1"/>
  <c r="F495" i="1"/>
  <c r="C495" i="1" s="1"/>
  <c r="F496" i="1"/>
  <c r="C496" i="1" s="1"/>
  <c r="F497" i="1"/>
  <c r="C497" i="1" s="1"/>
  <c r="F498" i="1"/>
  <c r="C498" i="1" s="1"/>
  <c r="F499" i="1"/>
  <c r="C499" i="1" s="1"/>
  <c r="F500" i="1"/>
  <c r="F501" i="1"/>
  <c r="C501" i="1" s="1"/>
  <c r="F502" i="1"/>
  <c r="C502" i="1" s="1"/>
  <c r="F503" i="1"/>
  <c r="C503" i="1" s="1"/>
  <c r="F504" i="1"/>
  <c r="C504" i="1" s="1"/>
  <c r="F505" i="1"/>
  <c r="C505" i="1" s="1"/>
  <c r="F506" i="1"/>
  <c r="C506" i="1" s="1"/>
  <c r="F507" i="1"/>
  <c r="F508" i="1"/>
  <c r="C508" i="1" s="1"/>
  <c r="F509" i="1"/>
  <c r="C509" i="1" s="1"/>
  <c r="F510" i="1"/>
  <c r="C510" i="1" s="1"/>
  <c r="F511" i="1"/>
  <c r="F512" i="1"/>
  <c r="F513" i="1"/>
  <c r="F514" i="1"/>
  <c r="F515" i="1"/>
  <c r="F516" i="1"/>
  <c r="C516" i="1" s="1"/>
  <c r="F517" i="1"/>
  <c r="C517" i="1" s="1"/>
  <c r="F518" i="1"/>
  <c r="C518" i="1" s="1"/>
  <c r="F519" i="1"/>
  <c r="C519" i="1" s="1"/>
  <c r="F520" i="1"/>
  <c r="C520" i="1" s="1"/>
  <c r="F521" i="1"/>
  <c r="C521" i="1" s="1"/>
  <c r="F522" i="1"/>
  <c r="C522" i="1" s="1"/>
  <c r="F523" i="1"/>
  <c r="C523" i="1" s="1"/>
  <c r="F524" i="1"/>
  <c r="F525" i="1"/>
  <c r="C525" i="1" s="1"/>
  <c r="F526" i="1"/>
  <c r="C526" i="1" s="1"/>
  <c r="F527" i="1"/>
  <c r="C527" i="1" s="1"/>
  <c r="F528" i="1"/>
  <c r="C528" i="1" s="1"/>
  <c r="F529" i="1"/>
  <c r="C529" i="1" s="1"/>
  <c r="F530" i="1"/>
  <c r="C530" i="1" s="1"/>
  <c r="F531" i="1"/>
  <c r="C531" i="1" s="1"/>
  <c r="F532" i="1"/>
  <c r="C532" i="1" s="1"/>
  <c r="F533" i="1"/>
  <c r="C533" i="1" s="1"/>
  <c r="F534" i="1"/>
  <c r="C534" i="1" s="1"/>
  <c r="F535" i="1"/>
  <c r="C535" i="1" s="1"/>
  <c r="F536" i="1"/>
  <c r="C536" i="1" s="1"/>
  <c r="F537" i="1"/>
  <c r="C537" i="1" s="1"/>
  <c r="F538" i="1"/>
  <c r="C538" i="1" s="1"/>
  <c r="F539" i="1"/>
  <c r="C539" i="1" s="1"/>
  <c r="F540" i="1"/>
  <c r="C540" i="1" s="1"/>
  <c r="F541" i="1"/>
  <c r="C541" i="1" s="1"/>
  <c r="F542" i="1"/>
  <c r="C542" i="1" s="1"/>
  <c r="F543" i="1"/>
  <c r="C543" i="1" s="1"/>
  <c r="F544" i="1"/>
  <c r="C544" i="1" s="1"/>
  <c r="F545" i="1"/>
  <c r="C545" i="1" s="1"/>
  <c r="F546" i="1"/>
  <c r="C546" i="1" s="1"/>
  <c r="F547" i="1"/>
  <c r="C547" i="1" s="1"/>
  <c r="F548" i="1"/>
  <c r="C548" i="1" s="1"/>
  <c r="F549" i="1"/>
  <c r="F550" i="1"/>
  <c r="C550" i="1" s="1"/>
  <c r="F551" i="1"/>
  <c r="C551" i="1" s="1"/>
  <c r="F552" i="1"/>
  <c r="C552" i="1" s="1"/>
  <c r="F553" i="1"/>
  <c r="C553" i="1" s="1"/>
  <c r="F554" i="1"/>
  <c r="C554" i="1" s="1"/>
  <c r="F555" i="1"/>
  <c r="C555" i="1" s="1"/>
  <c r="F556" i="1"/>
  <c r="C556" i="1" s="1"/>
  <c r="F557" i="1"/>
  <c r="C557" i="1" s="1"/>
  <c r="F558" i="1"/>
  <c r="C558" i="1" s="1"/>
  <c r="F559" i="1"/>
  <c r="F560" i="1"/>
  <c r="C560" i="1" s="1"/>
  <c r="F561" i="1"/>
  <c r="C561" i="1" s="1"/>
  <c r="F562" i="1"/>
  <c r="F563" i="1"/>
  <c r="C563" i="1" s="1"/>
  <c r="F564" i="1"/>
  <c r="C564" i="1" s="1"/>
  <c r="F565" i="1"/>
  <c r="C565" i="1" s="1"/>
  <c r="F566" i="1"/>
  <c r="C566" i="1" s="1"/>
  <c r="F567" i="1"/>
  <c r="C567" i="1" s="1"/>
  <c r="F568" i="1"/>
  <c r="C568" i="1" s="1"/>
  <c r="F569" i="1"/>
  <c r="C569" i="1" s="1"/>
  <c r="F570" i="1"/>
  <c r="F571" i="1"/>
  <c r="C571" i="1" s="1"/>
  <c r="F572" i="1"/>
  <c r="C572" i="1" s="1"/>
  <c r="F573" i="1"/>
  <c r="F574" i="1"/>
  <c r="F575" i="1"/>
  <c r="C575" i="1" s="1"/>
  <c r="F576" i="1"/>
  <c r="C576" i="1" s="1"/>
  <c r="F577" i="1"/>
  <c r="C577" i="1" s="1"/>
  <c r="F578" i="1"/>
  <c r="C578" i="1" s="1"/>
  <c r="F579" i="1"/>
  <c r="C579" i="1" s="1"/>
  <c r="F580" i="1"/>
  <c r="C580" i="1" s="1"/>
  <c r="F581" i="1"/>
  <c r="C581" i="1" s="1"/>
  <c r="F582" i="1"/>
  <c r="C582" i="1" s="1"/>
  <c r="F583" i="1"/>
  <c r="F584" i="1"/>
  <c r="C584" i="1" s="1"/>
  <c r="F585" i="1"/>
  <c r="C585" i="1" s="1"/>
  <c r="F586" i="1"/>
  <c r="C586" i="1" s="1"/>
  <c r="F587" i="1"/>
  <c r="C587" i="1" s="1"/>
  <c r="F588" i="1"/>
  <c r="C588" i="1" s="1"/>
  <c r="F589" i="1"/>
  <c r="C589" i="1" s="1"/>
  <c r="F590" i="1"/>
  <c r="F591" i="1"/>
  <c r="C591" i="1" s="1"/>
  <c r="F592" i="1"/>
  <c r="C592" i="1" s="1"/>
  <c r="F593" i="1"/>
  <c r="C593" i="1" s="1"/>
  <c r="F594" i="1"/>
  <c r="C594" i="1" s="1"/>
  <c r="F595" i="1"/>
  <c r="C595" i="1" s="1"/>
  <c r="F596" i="1"/>
  <c r="C596" i="1" s="1"/>
  <c r="F597" i="1"/>
  <c r="C597" i="1" s="1"/>
  <c r="F598" i="1"/>
  <c r="F599" i="1"/>
  <c r="C599" i="1" s="1"/>
  <c r="F600" i="1"/>
  <c r="C600" i="1" s="1"/>
  <c r="F601" i="1"/>
  <c r="C601" i="1" s="1"/>
  <c r="F602" i="1"/>
  <c r="C602" i="1" s="1"/>
  <c r="F603" i="1"/>
  <c r="C603" i="1" s="1"/>
  <c r="F604" i="1"/>
  <c r="C604" i="1" s="1"/>
  <c r="F605" i="1"/>
  <c r="F606" i="1"/>
  <c r="C606" i="1" s="1"/>
  <c r="F607" i="1"/>
  <c r="C607" i="1" s="1"/>
  <c r="F608" i="1"/>
  <c r="C608" i="1" s="1"/>
  <c r="F609" i="1"/>
  <c r="C609" i="1" s="1"/>
  <c r="F610" i="1"/>
  <c r="C610" i="1" s="1"/>
  <c r="F611" i="1"/>
  <c r="C611" i="1" s="1"/>
  <c r="F612" i="1"/>
  <c r="C612" i="1" s="1"/>
  <c r="F613" i="1"/>
  <c r="F614" i="1"/>
  <c r="C614" i="1" s="1"/>
  <c r="F615" i="1"/>
  <c r="F616" i="1"/>
  <c r="F617" i="1"/>
  <c r="C617" i="1" s="1"/>
  <c r="F618" i="1"/>
  <c r="C618" i="1" s="1"/>
  <c r="F619" i="1"/>
  <c r="F620" i="1"/>
  <c r="C620" i="1" s="1"/>
  <c r="F621" i="1"/>
  <c r="F622" i="1"/>
  <c r="C622" i="1" s="1"/>
  <c r="F623" i="1"/>
  <c r="C623" i="1" s="1"/>
  <c r="F624" i="1"/>
  <c r="C624" i="1" s="1"/>
  <c r="F625" i="1"/>
  <c r="C625" i="1" s="1"/>
  <c r="F626" i="1"/>
  <c r="C626" i="1" s="1"/>
  <c r="F627" i="1"/>
  <c r="F628" i="1"/>
  <c r="C628" i="1" s="1"/>
  <c r="F629" i="1"/>
  <c r="C629" i="1" s="1"/>
  <c r="F630" i="1"/>
  <c r="C630" i="1" s="1"/>
  <c r="F631" i="1"/>
  <c r="F632" i="1"/>
  <c r="C632" i="1" s="1"/>
  <c r="F633" i="1"/>
  <c r="C633" i="1" s="1"/>
  <c r="F634" i="1"/>
  <c r="F635" i="1"/>
  <c r="C635" i="1" s="1"/>
  <c r="F636" i="1"/>
  <c r="C636" i="1" s="1"/>
  <c r="F637" i="1"/>
  <c r="C637" i="1" s="1"/>
  <c r="F638" i="1"/>
  <c r="C638" i="1" s="1"/>
  <c r="F639" i="1"/>
  <c r="C639" i="1" s="1"/>
  <c r="F640" i="1"/>
  <c r="C640" i="1" s="1"/>
  <c r="F641" i="1"/>
  <c r="F642" i="1"/>
  <c r="C642" i="1" s="1"/>
  <c r="F643" i="1"/>
  <c r="C643" i="1" s="1"/>
  <c r="F644" i="1"/>
  <c r="F645" i="1"/>
  <c r="F646" i="1"/>
  <c r="C646" i="1" s="1"/>
  <c r="F647" i="1"/>
  <c r="C647" i="1" s="1"/>
  <c r="F648" i="1"/>
  <c r="C648" i="1" s="1"/>
  <c r="F649" i="1"/>
  <c r="C649" i="1" s="1"/>
  <c r="F650" i="1"/>
  <c r="C650" i="1" s="1"/>
  <c r="F651" i="1"/>
  <c r="C651" i="1" s="1"/>
  <c r="F652" i="1"/>
  <c r="C652" i="1" s="1"/>
  <c r="F653" i="1"/>
  <c r="C653" i="1" s="1"/>
  <c r="F654" i="1"/>
  <c r="C654" i="1" s="1"/>
  <c r="F655" i="1"/>
  <c r="C655" i="1" s="1"/>
  <c r="F656" i="1"/>
  <c r="C656" i="1" s="1"/>
  <c r="F657" i="1"/>
  <c r="C657" i="1" s="1"/>
  <c r="F658" i="1"/>
  <c r="C658" i="1" s="1"/>
  <c r="F659" i="1"/>
  <c r="C659" i="1" s="1"/>
  <c r="F660" i="1"/>
  <c r="C660" i="1" s="1"/>
  <c r="F661" i="1"/>
  <c r="C661" i="1" s="1"/>
  <c r="F662" i="1"/>
  <c r="C662" i="1" s="1"/>
  <c r="F663" i="1"/>
  <c r="C663" i="1" s="1"/>
  <c r="F664" i="1"/>
  <c r="C664" i="1" s="1"/>
  <c r="F665" i="1"/>
  <c r="C665" i="1" s="1"/>
  <c r="F666" i="1"/>
  <c r="C666" i="1" s="1"/>
  <c r="F667" i="1"/>
  <c r="C667" i="1" s="1"/>
  <c r="F668" i="1"/>
  <c r="C668" i="1" s="1"/>
  <c r="F669" i="1"/>
  <c r="C669" i="1" s="1"/>
  <c r="F670" i="1"/>
  <c r="C670" i="1" s="1"/>
  <c r="F671" i="1"/>
  <c r="C671" i="1" s="1"/>
  <c r="F672" i="1"/>
  <c r="C672" i="1" s="1"/>
  <c r="F673" i="1"/>
  <c r="C673" i="1" s="1"/>
  <c r="F674" i="1"/>
  <c r="F675" i="1"/>
  <c r="C675" i="1" s="1"/>
  <c r="F676" i="1"/>
  <c r="F677" i="1"/>
  <c r="C677" i="1" s="1"/>
  <c r="F678" i="1"/>
  <c r="C678" i="1" s="1"/>
  <c r="F679" i="1"/>
  <c r="C679" i="1" s="1"/>
  <c r="F680" i="1"/>
  <c r="C680" i="1" s="1"/>
  <c r="F681" i="1"/>
  <c r="C681" i="1" s="1"/>
  <c r="F682" i="1"/>
  <c r="C682" i="1" s="1"/>
  <c r="F683" i="1"/>
  <c r="F684" i="1"/>
  <c r="C684" i="1" s="1"/>
  <c r="F685" i="1"/>
  <c r="C685" i="1" s="1"/>
  <c r="F686" i="1"/>
  <c r="C686" i="1" s="1"/>
  <c r="F687" i="1"/>
  <c r="C687" i="1" s="1"/>
  <c r="F688" i="1"/>
  <c r="C688" i="1" s="1"/>
  <c r="F689" i="1"/>
  <c r="C689" i="1" s="1"/>
  <c r="F690" i="1"/>
  <c r="C690" i="1" s="1"/>
  <c r="F691" i="1"/>
  <c r="C691" i="1" s="1"/>
  <c r="F692" i="1"/>
  <c r="F693" i="1"/>
  <c r="C693" i="1" s="1"/>
  <c r="F694" i="1"/>
  <c r="C694" i="1" s="1"/>
  <c r="F13" i="1"/>
  <c r="C13" i="1" s="1"/>
</calcChain>
</file>

<file path=xl/sharedStrings.xml><?xml version="1.0" encoding="utf-8"?>
<sst xmlns="http://schemas.openxmlformats.org/spreadsheetml/2006/main" count="1253" uniqueCount="685">
  <si>
    <t>Прайс-лист</t>
  </si>
  <si>
    <t>14 Июня 2019 г.</t>
  </si>
  <si>
    <t>Наименование товаров</t>
  </si>
  <si>
    <t>(включая НДС,
 без учета НП)</t>
  </si>
  <si>
    <t>АНТИСЕПТИКИ "НОРТ"</t>
  </si>
  <si>
    <t>Антисептик "Нортекс"-Люкс (бетон,камень,кирпич)0,9</t>
  </si>
  <si>
    <t>шт.</t>
  </si>
  <si>
    <t>Антисептик "Нортекс"-Люкс (бетон,камень,кирпич)2,8кг</t>
  </si>
  <si>
    <t>Биопирен(антипирен-антисептик)Пирилакс-Терма 3.5кгНОРТ</t>
  </si>
  <si>
    <t>Гидроизоляция, пароизоляция</t>
  </si>
  <si>
    <t>SOFIT</t>
  </si>
  <si>
    <t>геотекстиль Софит GEO 80мкм. 1,6м. 40 м2</t>
  </si>
  <si>
    <t>пленка техническая УКРЫВНАЯ 80 мкм (3*10м)</t>
  </si>
  <si>
    <t>Софит-izol  A (влаго-ветроизоляция) 1,6м 35 м2</t>
  </si>
  <si>
    <t>Софит-izol  A (влаго-ветроизоляция) 1,6м 70 м2</t>
  </si>
  <si>
    <t>Софит-izol B (пароизоляция) 1,6м 35 м2</t>
  </si>
  <si>
    <t>Софит-izol B (пароизоляция) 1,6м 70 м2</t>
  </si>
  <si>
    <t>Софит-izol C (влаго-ветроизоляция) 1,6м 35 м2</t>
  </si>
  <si>
    <t>Софит-izol C (влаго-ветроизоляция) 1,6м 70 м2</t>
  </si>
  <si>
    <t>Софит-izol D (гидро-пароизоляция) 1,5м 35 м2</t>
  </si>
  <si>
    <t>Софит-izol D (гидро-пароизоляция) 1,5м 70 м2</t>
  </si>
  <si>
    <t>Софит-Premium A (влаго-ветроизоляция) 1,6м 35 м2</t>
  </si>
  <si>
    <t>Софит-Premium  A (влаго-ветроизоляция) 1,6м 70 м2</t>
  </si>
  <si>
    <t>Софит-Premium D (гидро-пароизоляция ун) 1,5м 35 м2</t>
  </si>
  <si>
    <t>Софит-Premium D (гидро-пароизоляция ун) 1,5м 70 м2</t>
  </si>
  <si>
    <t>Cофит-Premium В (пароизоляция) 1,6м 35 м2</t>
  </si>
  <si>
    <t>Софит-Premium В (пароизоляция) 1,6м 70 м2</t>
  </si>
  <si>
    <t>Cофит-Premium С (гидро-пароизоляция) 1,6м 35 м2</t>
  </si>
  <si>
    <t>Софит-Premium С (гидро-пароизоляция) 1,6м 70 м2</t>
  </si>
  <si>
    <t>фольга алюминиевая 100 мкм (12кв.м.)</t>
  </si>
  <si>
    <t>фольга алюминиевая 50 мкм (12 кв.м.)</t>
  </si>
  <si>
    <t>ГКЛ, ГВЛ</t>
  </si>
  <si>
    <t>ГКЛ "AKSOLIT"</t>
  </si>
  <si>
    <t>ГКЛ"AKSOLIT" 9,5 мм(1,2х2,5) 61л</t>
  </si>
  <si>
    <t>ГКЛВ"AKSOLIT" 9,5 мм(1,2х2,5) 61л</t>
  </si>
  <si>
    <t>ПГП  AKSOLIT полнотелая (667х500х80мм) 28 кг./шт.</t>
  </si>
  <si>
    <t>ПГП  AKSOLIT пустотелая (667х500х80мм) 21 кг./шт.</t>
  </si>
  <si>
    <t>ПГПВ  AKSOLIT полнотелая (667х500х80мм) 28кг./шт.</t>
  </si>
  <si>
    <t>ГКЛ "ГИПРОК"</t>
  </si>
  <si>
    <t>ГКЛ  "Гипрок Лайт"  9,5 мм  (1,2х2,5) (66л)</t>
  </si>
  <si>
    <t>ГКЛ"Гипрок Оптима" 12,5 мм  (1,2х2,5) (50л)</t>
  </si>
  <si>
    <t>ГКЛ"Гипрок Стронг" 15 мм. (1,2*2,5) (46)</t>
  </si>
  <si>
    <t>ГКЛВ "Гипрок Аква Лайт"  9,5 мм  (1,2х2,5) (66л)</t>
  </si>
  <si>
    <t>ГКЛВ "Гипрок Аква Оптима" 12,5мм  (1,2х2,5) (50л)</t>
  </si>
  <si>
    <t>ГКЛВ "Гипрок Аква Стронг* 15 мм. (1,2*2,5) (46)</t>
  </si>
  <si>
    <t>ГВЛВ "Кнауф"2500*1200*10</t>
  </si>
  <si>
    <t>лист</t>
  </si>
  <si>
    <t>ГВЛВ "Кнауф"2500*1200*12,5</t>
  </si>
  <si>
    <t>ГКЛ  "Кнауф"  9,5мм  (1,2х2,5)  (67л)</t>
  </si>
  <si>
    <t>ГКЛ  "Кнауф"  12,5мм  (1,2х2,5)  (52л)</t>
  </si>
  <si>
    <t>ГКЛ "Кнауф" ДАНОГИПС  9,5мм  (1,2х2,5) (76л)</t>
  </si>
  <si>
    <t>ГКЛ "Магма" 9,5мм (1,2*2,5)(66л)</t>
  </si>
  <si>
    <t>ГКЛ "Магма" 12мм (1,2*2,5)(52л)</t>
  </si>
  <si>
    <t>ГКЛВ  "Кнауф"  9,5мм  (1,2х2,5)  (68л)</t>
  </si>
  <si>
    <t>ГКЛВ  "Кнауф"  12,5мм  (1,2х2,5)  (52л)</t>
  </si>
  <si>
    <t>Элемент пола "Кнауф" 20мм (1,2х0,6)  (0,72м2)</t>
  </si>
  <si>
    <t>ДВП</t>
  </si>
  <si>
    <t>ДВП 1220*2750</t>
  </si>
  <si>
    <t>ОСБ</t>
  </si>
  <si>
    <t>Плита ОСБ-3 2,44*1,22* 9мм (76) КАЛЕВАЛА  !!!!!</t>
  </si>
  <si>
    <t>Плита ОСБ-3 2,44*1,22* 9мм (96) Kronospan !!!!!!!!!</t>
  </si>
  <si>
    <t>Плита ОСБ-3 2500*1250*9мм (78) Kronospan</t>
  </si>
  <si>
    <t>Плита ОСБ-3 2500*1250*12мм (60) Kronospan</t>
  </si>
  <si>
    <t>Плита ОСБ-3 2500*1250*12мм Калевала ГОСТ Е1 (54) 24,4 кг.</t>
  </si>
  <si>
    <t>Пиломатериал</t>
  </si>
  <si>
    <t>Брус</t>
  </si>
  <si>
    <t>Брус  100*100(6м) обработанный</t>
  </si>
  <si>
    <t>Брус  100*150(6м) обработанный</t>
  </si>
  <si>
    <t>Брус 40*40(3м) обработанный</t>
  </si>
  <si>
    <t>Брус 50*25(3м) обработанный</t>
  </si>
  <si>
    <t>Брус 50*40(3м) обработанный</t>
  </si>
  <si>
    <t>Брус 50*50(3м) обработанный</t>
  </si>
  <si>
    <t>Брус 50*70(3м) обработанный</t>
  </si>
  <si>
    <t>Доска обрезная</t>
  </si>
  <si>
    <t>Доска обрезная 25*100 3м обработанная</t>
  </si>
  <si>
    <t>Доска обрезная 25*100 6м обработанная</t>
  </si>
  <si>
    <t>Доска обрезная 25*100 6м. (2 сорт) обработанная</t>
  </si>
  <si>
    <t>Доска обрезная 25*150 3м. ( 2 сорт)</t>
  </si>
  <si>
    <t>Доска обрезная 25х150х6м обработанная</t>
  </si>
  <si>
    <t>Доска обрезная 30*150 6м. обработанная</t>
  </si>
  <si>
    <t>Доска обрезная 40х100х6 м обработанная</t>
  </si>
  <si>
    <t>Доска обрезная 40х150х6 м обработанная</t>
  </si>
  <si>
    <t>Доска обрезная 50*100 6м обработанная</t>
  </si>
  <si>
    <t>Доска обрезная 50х150х6 м обработанная</t>
  </si>
  <si>
    <t>Доска обрезная 50х200х6 м обработанная</t>
  </si>
  <si>
    <t>Пиломатериал СУХОЙ</t>
  </si>
  <si>
    <t>Северный лес</t>
  </si>
  <si>
    <t>вагонкаЕвро ЕЛЬ (АВ) (13*90*6000) (10шт./5,4м2)</t>
  </si>
  <si>
    <t>вагонкаЕвро ЕЛЬ (С) (13*90*2000) (10шт./1,8м2)</t>
  </si>
  <si>
    <t>Доска пола шпунт. ЕЛЬ  (АВ) (135*36*6000) 0,816м2</t>
  </si>
  <si>
    <t>Доска пола шпунт. ЕЛЬ (АВ) (135*27*6000) 0,816м2</t>
  </si>
  <si>
    <t>Иммитация бруса ЕЛЬ (АВ) 16*135*6000</t>
  </si>
  <si>
    <t>Брус строганый  20*20(3м) (25)</t>
  </si>
  <si>
    <t>Брус строганый  30*10 (3 м)</t>
  </si>
  <si>
    <t>Брус строганый  30*10(2м) (40)</t>
  </si>
  <si>
    <t>Брус строганый  30*20(3м) (20)</t>
  </si>
  <si>
    <t>Брус строганый  40*20(3м)</t>
  </si>
  <si>
    <t>Брус строганый  40*30(3м)</t>
  </si>
  <si>
    <t>Брус строганый 40*40 (3м)</t>
  </si>
  <si>
    <t>Брус строганый  50*100(3м)</t>
  </si>
  <si>
    <t>Брус строганый  50*20(3м)</t>
  </si>
  <si>
    <t>Брус строганый  50*40(3м)</t>
  </si>
  <si>
    <t>Брус строганый  50*50(3м)</t>
  </si>
  <si>
    <t>Брус строганый  50*70(3м)</t>
  </si>
  <si>
    <t>Брус строганый  60*20(3м)</t>
  </si>
  <si>
    <t>Фанера</t>
  </si>
  <si>
    <t>Фанера  4мм, сорт 3/4 (72) 1,525*1,525</t>
  </si>
  <si>
    <t>Фанера 6мм, сорт 3/4 (72) 1,525*1,525</t>
  </si>
  <si>
    <t>Фанера 8мм, сорт 3/4 (54) 1,525*1,525</t>
  </si>
  <si>
    <t>Фанера 10мм, сорт 3/4 (43) 1,525*1,525</t>
  </si>
  <si>
    <t>Фанера 12мм, сорт 3/4 (36) 1,525*1,525</t>
  </si>
  <si>
    <t>Фанера 15мм, сорт 3/4 (36) 1,525*1,525</t>
  </si>
  <si>
    <t>Фанера 18мм, сорт 3/4 (43) 1,525*1,525</t>
  </si>
  <si>
    <t>Фанера 20мм, сорт 3/4 (43) 1,525*1,525</t>
  </si>
  <si>
    <t>Керамзит</t>
  </si>
  <si>
    <t>Керамзит М400  0-10 (0,04м3) САМАРА</t>
  </si>
  <si>
    <t>Керамзит М400 5-10 (0,04м3) САМАРА</t>
  </si>
  <si>
    <t>Керамзит М350 10-20 (0,04м3) САМАРА</t>
  </si>
  <si>
    <t>Керамзит КРУПНЫЙ фракция (10-20мм) 0,05м3</t>
  </si>
  <si>
    <t>меш.</t>
  </si>
  <si>
    <t>Керамзит МЕЛКИЙ фракция (0-5мм)</t>
  </si>
  <si>
    <t>Кирпич</t>
  </si>
  <si>
    <t>Блок бетонный пустотелый 400*200*200</t>
  </si>
  <si>
    <t>Газобетонный блок "Poritep" 625*100*250мм (0,016м3)</t>
  </si>
  <si>
    <t>Бордюр бетонный</t>
  </si>
  <si>
    <t>Кирпич печной М-150 (294 шт./п.) Чебок-ая керамика</t>
  </si>
  <si>
    <t>Кирпич силикатный (336 шт./п.)</t>
  </si>
  <si>
    <t>Плитка тротуар.бетон."8 камней"серая30*30*3, 5,5кг</t>
  </si>
  <si>
    <t>Плитка тротуар.бетон."Вафелька"серая30*30*3, 5,5кг</t>
  </si>
  <si>
    <t>Плитка тротуар.бетон."Звезда"серая30*30*3, 5,5кг</t>
  </si>
  <si>
    <t>Плитка тротуар.бетон."Калифорния"серая30*30*3, 5,5кг</t>
  </si>
  <si>
    <t>Плитка тротуар. бетон."Печенье" серая 500*200*60 (5.5 кг)</t>
  </si>
  <si>
    <t>Лакокрасочная продукция</t>
  </si>
  <si>
    <t>ГЕРМЕТИКИ</t>
  </si>
  <si>
    <t>Герметик "HAUSER</t>
  </si>
  <si>
    <t>Герметик силикон."Hauser" санитарный белый  260 мл</t>
  </si>
  <si>
    <t>Герметик "TYTAN"</t>
  </si>
  <si>
    <t>Герметик каучук. Титан Проф бесцветный 310 мл.</t>
  </si>
  <si>
    <t>Герметик силикон."TYTAN"санитарный прозрач. 310 мл</t>
  </si>
  <si>
    <t>Герметик"KIMTEC"</t>
  </si>
  <si>
    <t>Герметик силиконовый 101Е310 мл"Kimtec" прозрачный</t>
  </si>
  <si>
    <t>Герметик силиконовый 121Е 310 мл "Kimtec" белый</t>
  </si>
  <si>
    <t>Герметик акриловый общестроительный "HOMEMASTER" белый 260мл.</t>
  </si>
  <si>
    <t>Герметик Сазиласт 15 кг. серый</t>
  </si>
  <si>
    <t>Герметик силик универ белый "Homemfster" 260мл</t>
  </si>
  <si>
    <t>Герметик силиконовый белый "Homemfster" 260мл</t>
  </si>
  <si>
    <t>Герметик силиконовый прозрачный "Homemfster" 260мл</t>
  </si>
  <si>
    <t>Герметик силкатный для печей и каминов 280мл черный "ROFMASTER"</t>
  </si>
  <si>
    <t>Жидкие гвозди  белый 528г."HOMEMASTER"</t>
  </si>
  <si>
    <t>Клей акриловый прозрачый 300гр. "HOMEMASTER"</t>
  </si>
  <si>
    <t>Грунтовки</t>
  </si>
  <si>
    <t>KRAFOR</t>
  </si>
  <si>
    <t>БЕТОН-КОНТАКТ 12 кг "KRAFOR"</t>
  </si>
  <si>
    <t>БЕТОН-КОНТАКТ 3 кг "KRAFOR"</t>
  </si>
  <si>
    <t>БЕТОН-КОНТАКТ 6 кг "KRAFOR"</t>
  </si>
  <si>
    <t xml:space="preserve"> </t>
  </si>
  <si>
    <t>Грунт антиплесень 10 л.</t>
  </si>
  <si>
    <t>Грунт антиплесень 5 л.</t>
  </si>
  <si>
    <t>Грунтовка универсальная 10 л.</t>
  </si>
  <si>
    <t>КЛЕЙ</t>
  </si>
  <si>
    <t>Клей "ТИТАН"</t>
  </si>
  <si>
    <t>Клей "ТИТАН WILD" 0,5л(36) ПОЛЬША</t>
  </si>
  <si>
    <t>Клей для напольных покрытий</t>
  </si>
  <si>
    <t>Клей Винил для ПВХ,линолеума</t>
  </si>
  <si>
    <t>Клей для обоев</t>
  </si>
  <si>
    <t>Клей "QUALIITY" Спецвинил (200гр)</t>
  </si>
  <si>
    <t>Клей "QUALIITY" универсальный  (200гр)</t>
  </si>
  <si>
    <t>Клей "QUALIITY" флизилиновый  (200гр)</t>
  </si>
  <si>
    <t>Клей для обоев "XGlass"Стеклообоев</t>
  </si>
  <si>
    <t>Клей ПВА</t>
  </si>
  <si>
    <t>Клей ПВА "Радуга"</t>
  </si>
  <si>
    <t>ПВА Строительный "РАДУГА" 10кг</t>
  </si>
  <si>
    <t>ПВА Строительный "РАДУГА" 1кг (8)</t>
  </si>
  <si>
    <t>ПВА Строительный "РАДУГА" 2кг (6)</t>
  </si>
  <si>
    <t>ПВА Строительный "РАДУГА" 5кг (1)</t>
  </si>
  <si>
    <t>ПВА Универсальный"РАДУГА 1кг(8)  ГОЛУБАЯ ЭТИКЕТКА</t>
  </si>
  <si>
    <t>ПВА Универсальный"РАДУГА" 10кг ГОЛУБАЯ ЭТИКЕТКА</t>
  </si>
  <si>
    <t>ПВА Универсальный"РАДУГА" 2кг (6) ГОЛУБАЯ ЭТИКЕТКА</t>
  </si>
  <si>
    <t>ПВА Универсальный"РАДУГА" 5кг (1) ГОЛУБАЯ ЭТИКЕТКА</t>
  </si>
  <si>
    <t>КОЛЕРА</t>
  </si>
  <si>
    <t>Колер"KRAFOR"</t>
  </si>
  <si>
    <t>Колер"KRAFOR"универсальный № 11 сиреневый 100мл</t>
  </si>
  <si>
    <t>Колер"KRAFOR"универсальный № 12 салатный 100мл</t>
  </si>
  <si>
    <t>Колер"KRAFOR"универсальный № 14 изумруд 100мл</t>
  </si>
  <si>
    <t>Колер"KRAFOR"универсальный № 17 голубой 100мл</t>
  </si>
  <si>
    <t>Колер"KRAFOR"универсальный № 2 Желтый100мл</t>
  </si>
  <si>
    <t>Колер"KRAFOR"универсальный № 22 Шоколад 100мл</t>
  </si>
  <si>
    <t>Колер"KRAFOR"универсальный № 23 Карамель 100мл</t>
  </si>
  <si>
    <t>Колер"KRAFOR"универсальный № 25 Зел. яблоко 100мл</t>
  </si>
  <si>
    <t>Колер"KRAFOR"универсальный № 5 Персик 100мл</t>
  </si>
  <si>
    <t>Колер"KRAFOR"универсальный № 7 Алый100мл</t>
  </si>
  <si>
    <t>Колер"KRAFOR"универсальный № 8 Красно-корич.100мл</t>
  </si>
  <si>
    <t>Колер"KRAFOR"универсальный №18 синий 100мл</t>
  </si>
  <si>
    <t>Колер"KRAFOR"универсальный №20 фиолетовый100мл</t>
  </si>
  <si>
    <t>Колер"KRAFOR"универсальный №21 черный100мл</t>
  </si>
  <si>
    <t>Колер"KRAFOR"универсальный №24 зеленый 100мл</t>
  </si>
  <si>
    <t>Колер"KRAFOR"универсальный №26 апельсин 100мл</t>
  </si>
  <si>
    <t>ПЕНА МОНТАЖНАЯ</t>
  </si>
  <si>
    <t>Жидкие гвозди MAKROFLEX MF901 400 г</t>
  </si>
  <si>
    <t>Клей Cosmofen Plus-S Weiss белый (200 гр) Германия</t>
  </si>
  <si>
    <t>Клей Cosmofen СА-12 (20 гр.) Германия</t>
  </si>
  <si>
    <t>Очиститель пены "Alfafoam Clean" 500 (350гр)</t>
  </si>
  <si>
    <t>Очиститель пены "kudo" 650мл</t>
  </si>
  <si>
    <t>Очиститель пены "Технониколь" 500мл</t>
  </si>
  <si>
    <t>Пена пистолетная "Alfafoam  PRO LITE" 750 (45л./850гр.)</t>
  </si>
  <si>
    <t>Пена пистолетная "Alfafoam  PRO" 65 (65л./940гр.)</t>
  </si>
  <si>
    <t>Пена пистолетная "Alfafoam Maхi PRO" 70 л./960 гр.</t>
  </si>
  <si>
    <t>Пена пистолетная "KUDO HOME 45" всесезонная</t>
  </si>
  <si>
    <t>Пена пистолетная "KUDO HOME 65" всесезонная</t>
  </si>
  <si>
    <t>Пена пистолетная "Makroflex"профи/750 мл Всесезонная</t>
  </si>
  <si>
    <t>Пена пистолетная Mr Flex PRO 750мл всесезон</t>
  </si>
  <si>
    <t>Пена пистолетная TYTAN 65 Профи 750мл ЗИМА -20г.</t>
  </si>
  <si>
    <t>Пена пистолетная TYTAN Профи 750мл</t>
  </si>
  <si>
    <t>Пена пистолетная TYTAN Профи 750мл ЗИМНЯЯ</t>
  </si>
  <si>
    <t>Пена пистолетная СОУДАЛ ПРОФИ 60 (750мл)</t>
  </si>
  <si>
    <t>Пена пистолетная ТЕХНОНИКОЛЬ 240 ОГНЕСТОЙКАЯ</t>
  </si>
  <si>
    <t>Пена пистолетная ТЕХНОНИКОЛЬ 65 MAXIMUM всесезонная</t>
  </si>
  <si>
    <t>Пена пистолетная ТЕХНОНИКОЛЬ 65 MAX зимняя</t>
  </si>
  <si>
    <t>Пена пистолетная ТЕХНОНИКОЛЬ 70 PROFESSIONAL всесезоная</t>
  </si>
  <si>
    <t>Пена пистолетная ТЕХНОНИКОЛЬ 70 PROF зимняя 1020гр</t>
  </si>
  <si>
    <t>Пена ручная "Alfafoam HOME" 550 всесезонная</t>
  </si>
  <si>
    <t>Пена ручная "Alfafoam HOME" 650 всесезонная</t>
  </si>
  <si>
    <t>Пена ручная "Makroflex"/750 мл ВСЕСЕЗОННАЯ</t>
  </si>
  <si>
    <t>Растворители</t>
  </si>
  <si>
    <t>Ацетон 0,5л (25) ПЭТ</t>
  </si>
  <si>
    <t>Ацетон 1л (20) ПЭТ</t>
  </si>
  <si>
    <t>Ацетон 5л (6) ПЭТ</t>
  </si>
  <si>
    <t>Керосин 0,5л (25) ПЭТ</t>
  </si>
  <si>
    <t>Керосин 1л (20) ПЭТ</t>
  </si>
  <si>
    <t>Растворитель 1032  1л ТИКУРИЛЛА</t>
  </si>
  <si>
    <t>Растворитель 1050  1л ТИКУРИЛЛА LAKKABENSINI</t>
  </si>
  <si>
    <t>Растворитель 646 0,5 л. (25) ПЭТ</t>
  </si>
  <si>
    <t>Растворитель 646 1л (20) ПЭТ</t>
  </si>
  <si>
    <t>Растворитель 646 5 л. (6) ПЭТ</t>
  </si>
  <si>
    <t>Скипидар 0,5л (25) ПЭТ</t>
  </si>
  <si>
    <t>Скипидар 1л (20) ПЭТ</t>
  </si>
  <si>
    <t>Скипидар 5л (6) ПЭТ</t>
  </si>
  <si>
    <t>Сольвент 0,5л (25) ПЭТ</t>
  </si>
  <si>
    <t>Сольвент 5л (6) ПЭТ</t>
  </si>
  <si>
    <t>Уайт-спирит 0,5л (25) ПЭТ</t>
  </si>
  <si>
    <t>Уайт-спирит 1л (20) ПЭТ</t>
  </si>
  <si>
    <t>Уайт-спирит 5л (6) ПЭТ</t>
  </si>
  <si>
    <t>Мыло жидкое 5 л. ПЭТ</t>
  </si>
  <si>
    <t>ТМ " KRAFOR"</t>
  </si>
  <si>
    <t>Грунт-эмаль по ржавчине алкидная 3в1 "Krafor"</t>
  </si>
  <si>
    <t>Грунт-Эмаль по ржавчине  Белая 1,9 кг/Krafor</t>
  </si>
  <si>
    <t>Грунт-Эмаль по ржавчине белая  5,5 кг/Krafor</t>
  </si>
  <si>
    <t>Грунт-Эмаль по ржавчине Желтая 1,9 кг/Krafor</t>
  </si>
  <si>
    <t>Грунт-Эмаль по ржавчине Желтая 5,5 кг/Krafor</t>
  </si>
  <si>
    <t>Грунт-Эмаль по ржавчине Зеленая 5,5 кг/Krafor</t>
  </si>
  <si>
    <t>Грунт-Эмаль по ржавчине красно-корич.1,9 кг/Krafor</t>
  </si>
  <si>
    <t>Грунт-Эмаль по ржавчине черная 0,9кг/Krafor</t>
  </si>
  <si>
    <t>Грунт-Эмаль по ржавчине Черная 5,5 кг/Krafor</t>
  </si>
  <si>
    <t>Грунт-Эмаль по ржавчине черная.1,9 кг/Krafor</t>
  </si>
  <si>
    <t>Грунтовка по дереву и металлу ГФ-021"</t>
  </si>
  <si>
    <t>Грунт ГФ-021 Красно-коричневый  20 кг "Krafor"</t>
  </si>
  <si>
    <t>Грунт ГФ-021 Красно-коричневый  6 кг "Krafor"</t>
  </si>
  <si>
    <t>Грунт ГФ-021 Серый 1,8кг "Krafor"</t>
  </si>
  <si>
    <t>Грунт ГФ-021 Серый 20кг "Krafor"</t>
  </si>
  <si>
    <t>Грунт ГФ-021 Серый 6кг "Krafor"</t>
  </si>
  <si>
    <t>Краска В/Д"KRAFOR"</t>
  </si>
  <si>
    <t>Краска в/д для потолков супербелая 14кг/Krafor</t>
  </si>
  <si>
    <t>Краска в/д для потолков супербелая 3кг/Krafor</t>
  </si>
  <si>
    <t>Краска в/д для потолков супербелая 6,5кг/Krafor</t>
  </si>
  <si>
    <t>Краска в/д интер.латексная влагостойкая 3кг/Krafor</t>
  </si>
  <si>
    <t>Краска в/д интер.латексная влагостойкая14кг/Krafor</t>
  </si>
  <si>
    <t>Краска в/д интер.латексная влагостойкая6,5г/Krafor</t>
  </si>
  <si>
    <t>Краска в/д интер.супербелая 14кг/Krafor</t>
  </si>
  <si>
    <t>Краска в/д интер.супербелая 3кг/Krafor</t>
  </si>
  <si>
    <t>Краска в/д интер.супербелая 6.5кг/Krafor</t>
  </si>
  <si>
    <t>Краска в/д интер.суперстойкая д/сух.пом14кг/Krafor</t>
  </si>
  <si>
    <t>Краска в/д латекс интер.моющ.супербел.14кг/Krafor</t>
  </si>
  <si>
    <t>Краска в/д латекс интер.моющ.супербел.6,5кг/Krafor</t>
  </si>
  <si>
    <t>Краска в/д латекс. интер.моющ.супербелая 3кг/Krafor</t>
  </si>
  <si>
    <t>Краска в/д фасадная особопрочная 14кг/Krafor</t>
  </si>
  <si>
    <t>Краска в/д фасадная особопрочная 3кг/Krafor</t>
  </si>
  <si>
    <t>Краска в/д фасадная особопрочная 6,5кг/Krafor</t>
  </si>
  <si>
    <t>ТМ "НьюТон"</t>
  </si>
  <si>
    <t>БЕТОН-КОНТАКТ 5кг. "НьюТон"</t>
  </si>
  <si>
    <t>БЕТОН-КОНТАКТ 10кг. "НьюТон"</t>
  </si>
  <si>
    <t>Грунтовка глубокого проникн. "НьюТон" (10л.)</t>
  </si>
  <si>
    <t>Грунтовка глубокого проникн. "НьюТон" 5л.</t>
  </si>
  <si>
    <t>Краска ВД-АК интер.супербел.влагост.(14кг) НьюТон</t>
  </si>
  <si>
    <t>Краска ВД-АК фасадная бел. (14кг) НьюТон</t>
  </si>
  <si>
    <t>Краска ВД-АК фасадная бел. (7кг) НьюТон</t>
  </si>
  <si>
    <t>Краска-праймер для OSB  7 кг.</t>
  </si>
  <si>
    <t>Краска-праймер для OSB 14 кг.</t>
  </si>
  <si>
    <t>ТМ РОГНЕДА "DALI"</t>
  </si>
  <si>
    <t>Антисептики Рогнеда</t>
  </si>
  <si>
    <t>Биосепт антисептический состав "Рогнеда" 5л.</t>
  </si>
  <si>
    <t>Биосепт Ультра антисептический состав"Рогнеда" 5кг</t>
  </si>
  <si>
    <t>ТМ СЕНЕЖ</t>
  </si>
  <si>
    <t>Сенеж ОГНЕБИО 5кг. (от возгорания и биоразрушения)</t>
  </si>
  <si>
    <t>Сенеж ОГНЕБИО Проф 23 кг</t>
  </si>
  <si>
    <t>Сенеж САУНА 2,5 кг (антимикроб, для влажных помещ.)</t>
  </si>
  <si>
    <t>Сенеж УЛЬТРА  5 кг (трудновымываемый,наруж и внутр.)</t>
  </si>
  <si>
    <t>ТМ"TITEBOND"</t>
  </si>
  <si>
    <t>Жидкие гвозди "TITEBOND" сверхсильны(голубая туба)</t>
  </si>
  <si>
    <t>Жидкие гвозди "TITEBOND" сверхсильны(желтая туба)</t>
  </si>
  <si>
    <t>Жидкие гвозди "TITEBOND"многоцелевые(красная туба)</t>
  </si>
  <si>
    <t>ТМ"РАДУГА"</t>
  </si>
  <si>
    <t>Антиморозная добавка (формиат натрия) 5л.</t>
  </si>
  <si>
    <t>Антиморозная добавка (формиат натрия) 10л.</t>
  </si>
  <si>
    <t>Антиморозная добавка ТМ"РАДУГА" 10 л</t>
  </si>
  <si>
    <t>Антиморозная добавка ТМ"РАДУГА" 5 л</t>
  </si>
  <si>
    <t>Шпаклевки</t>
  </si>
  <si>
    <t>Шпаклевка "Гипрок FAST 60" 25 кг.</t>
  </si>
  <si>
    <t>Шпаклевка "Шитрок" 28кг</t>
  </si>
  <si>
    <t>ведро</t>
  </si>
  <si>
    <t>Шпаклевка "Шитрок" 3л,/5 кг.</t>
  </si>
  <si>
    <t>Шпаклевка по дереву "SMES" (1 кг)</t>
  </si>
  <si>
    <t>Линолеум</t>
  </si>
  <si>
    <t>Линолеум  Sprint Pro Базель 3 (3,0м)</t>
  </si>
  <si>
    <t>м2</t>
  </si>
  <si>
    <t>Линолеум  Sprint Pro Сахара 2 (3,0м)</t>
  </si>
  <si>
    <t>Линолеум  Sprint Pro Сахара 3 (2,5м)</t>
  </si>
  <si>
    <t>Линолеум Eruption Венеция 2 (2.5 м)</t>
  </si>
  <si>
    <t>Линолеум Sprint PRO Торонто 1  (3,5 м)</t>
  </si>
  <si>
    <t>Линолеум Ultra Tиса 7070  (3 м)/4,3мм</t>
  </si>
  <si>
    <t>Линолеум Акцент Про Тобаго 2 (2,5м)</t>
  </si>
  <si>
    <t>Линолеум Бонус Болтон 1 (2,5 м) 2мм(0.4)</t>
  </si>
  <si>
    <t>Линолеум Бонус Болтон 1 (3,0 м)</t>
  </si>
  <si>
    <t>Линолеум Бонус Болтон 1 (3,5 м)</t>
  </si>
  <si>
    <t>Линолеум Бонус Болтон 2 (3 м)</t>
  </si>
  <si>
    <t>Линолеум Бонус Болтон 2 (3,5 м) 2мм(0.4)</t>
  </si>
  <si>
    <t>Линолеум Бонус Сорбона 4  (2,5 м) 2мм(0.4)</t>
  </si>
  <si>
    <t>Линолеум Бонус Сорбона 4  (3 м) 2мм(0.4)</t>
  </si>
  <si>
    <t>Линолеум Бонус Сорбона 4  (3,5 м)</t>
  </si>
  <si>
    <t>Линолеум Весна Монреаль 1 (2,5 м.)</t>
  </si>
  <si>
    <t>Линолеум Весна Нева 1 (3 м)</t>
  </si>
  <si>
    <t>Линолеум Европа Акрон 6  (2,5 м)  3мм(0.3)</t>
  </si>
  <si>
    <t>Линолеум Европа Акрон 6  (3 м)</t>
  </si>
  <si>
    <t>Линолеум Европа Акрон 6  (3,5 м)</t>
  </si>
  <si>
    <t>Линолеум Идиллия Нова Атланта 1(2,5 м) 3,5мм(0.3)</t>
  </si>
  <si>
    <t>Линолеум Идиллия Нова Атланта 3  (3 м)</t>
  </si>
  <si>
    <t>Линолеум Идиллия Нова Танго 4 (3,1)</t>
  </si>
  <si>
    <t>Линолеум Каприз Табаго 1 М (2,5 м.)</t>
  </si>
  <si>
    <t>Линолеум Комфорт Спенсер 3  (3 м)</t>
  </si>
  <si>
    <t>Линолеум Комфорт Спенсер 3  (3,5 м)</t>
  </si>
  <si>
    <t>Линолеум Магия Вива Акира 1  (3,5 м)</t>
  </si>
  <si>
    <t>Линолеум Фаворит Амур  1 (2,5 м)  3,5мм(0.4)</t>
  </si>
  <si>
    <t>Линолеум Фаворит Амур  1 (3,5 м)  3,5мм(0.4)</t>
  </si>
  <si>
    <t>Линолеум Фаворит Византия 1  (3 м) 3,5мм(0.4)</t>
  </si>
  <si>
    <t>Линолеум Фаворит Византия 1  (3,5 м) 3,5мм(0.4)</t>
  </si>
  <si>
    <t>Линолеум Фаворит Византия 2  (3 м) 3,5мм(0.4)</t>
  </si>
  <si>
    <t>Брусок д/шлифования</t>
  </si>
  <si>
    <t>Брусок STAYER для шлифования ПВХ,разборный, 130*70мм</t>
  </si>
  <si>
    <t>Бур по бетону</t>
  </si>
  <si>
    <t>Бур по бетону  с центр.острием "KRAFTOOL"</t>
  </si>
  <si>
    <t>Бур KRAFTOL "EXPERT" по бетону ,SDS-Plus,с центрирующим острием,10*260мм</t>
  </si>
  <si>
    <t>Бур KRAFTOL "EXPERT" по бетону ,SDS-Plus,с центрирующим острием,8*260мм</t>
  </si>
  <si>
    <t>Бур по бетону MATRIX</t>
  </si>
  <si>
    <t>Бур по бетону , 8х110 мм, SDS PLUS MATRIX</t>
  </si>
  <si>
    <t>Бур по бетону,24х300мм,SDS PLUS/MATRIX</t>
  </si>
  <si>
    <t>Бур по бетону SPARTA</t>
  </si>
  <si>
    <t>Бур по бетону 14х210мм SPARTA</t>
  </si>
  <si>
    <t>Бур по бетону,10х110мм,SDS PLUS/SPARTA</t>
  </si>
  <si>
    <t>Бур по бетону,14х600мм,SDS PLUS/SPARTA</t>
  </si>
  <si>
    <t>Бур по бетону,22х300мм,SDS PLUS/SPARTA</t>
  </si>
  <si>
    <t>Валик</t>
  </si>
  <si>
    <t>Валик прижимной</t>
  </si>
  <si>
    <t>Валик прижим.рез.175мм MATRIX</t>
  </si>
  <si>
    <t>Валик ПОЛИАКРИЛ 180мм*18мм*D48мм "Krafor"</t>
  </si>
  <si>
    <t>Валик ПОЛИАКРИЛ 250мм*18мм*D48мм "Krafor"</t>
  </si>
  <si>
    <t>Валик прижимной резиновый d36/40 мм.</t>
  </si>
  <si>
    <t>Валик прижимной резиновый d44/140мм.</t>
  </si>
  <si>
    <t>Шубка меховая натур.250 мм</t>
  </si>
  <si>
    <t>Ванна для краски</t>
  </si>
  <si>
    <t>Ванна для краски 150*320мм красная</t>
  </si>
  <si>
    <t>Ванна для краски 350*330мм</t>
  </si>
  <si>
    <t>Ведро</t>
  </si>
  <si>
    <t>Ведро ОЦИНКОВАННОЕ  9л</t>
  </si>
  <si>
    <t>Ведро ОЦИНКОВАННОЕ 12л</t>
  </si>
  <si>
    <t>Ведро ОЦИНКОВАННОЕ 15л</t>
  </si>
  <si>
    <t>Ведро ПЛАСТМАССОВОЕ БЕЗ КРЫШКИ 10л.</t>
  </si>
  <si>
    <t>Ведро ПЛАСТМАССОВОЕ С КРЫШКОЙ 10л.</t>
  </si>
  <si>
    <t>Ведро штукатурное прорезиненное 12л</t>
  </si>
  <si>
    <t>Ведро штукатурное прорезиненное 16 л</t>
  </si>
  <si>
    <t>Ведро штукатурное прорезиненное 20л</t>
  </si>
  <si>
    <t>Таз штукатурный круглый 45л</t>
  </si>
  <si>
    <t>Таз штукатурный круглый 65л</t>
  </si>
  <si>
    <t>Таз штукатурный круглый 90л</t>
  </si>
  <si>
    <t>Таз штукатурный ПРЯМОУГОЛЬНЫЙ 45л</t>
  </si>
  <si>
    <t>Таз штукатурный ПРЯМОУГОЛЬНЫЙ 65л</t>
  </si>
  <si>
    <t>Таз штукатурный ПРЯМОУГОЛЬНЫЙ 90л</t>
  </si>
  <si>
    <t>Жидкое стекло</t>
  </si>
  <si>
    <t>Жидкое стекло (Канистра) 6кг "КОНСТРУКТОР"</t>
  </si>
  <si>
    <t>Жидкое стекло 1,5 кг(12) "КОНСТРУКТОР"</t>
  </si>
  <si>
    <t>Жидкое стекло 2,8 кг(6) "КОНСТРУКТОР"</t>
  </si>
  <si>
    <t>ИНСТРУМЕНТ ТМ "BEOROL"</t>
  </si>
  <si>
    <t>Кисти "BEOROL"</t>
  </si>
  <si>
    <t>Кисть "BEOROL"ECONOMY  20 Х15 ММ</t>
  </si>
  <si>
    <t>Кисть "BEOROL"ECONOMY  30 Х15 ММ</t>
  </si>
  <si>
    <t>Кисть "BEOROL"ECONOMY  40 Х15 ММ</t>
  </si>
  <si>
    <t>Кисть "BEOROL"ECONOMY  50 Х15 ММ</t>
  </si>
  <si>
    <t>Кисть "BEOROL"ECONOMY  60 Х15 ММ</t>
  </si>
  <si>
    <t>Кисть "BEOROL"ECONOMY  70 Х15 ММ</t>
  </si>
  <si>
    <t>Кисть "BEOROL"ECONOMY  80 Х15 ММ</t>
  </si>
  <si>
    <t>Кисть "BEOROL"ECONOMY  90 Х15 ММ</t>
  </si>
  <si>
    <t>Кисть "BEOROL"ECONOMY  100 Х15 ММ</t>
  </si>
  <si>
    <t>Рукоятка для валика "BEOROL"</t>
  </si>
  <si>
    <t>Рукоятка для валика "BEOROL"10 см х 29 см бюгель 6мм</t>
  </si>
  <si>
    <t>Рукоятка для валика "BEOROL"18 см бюгель 8мм</t>
  </si>
  <si>
    <t>Рукоятка для валика "BEOROL"27 см бюгель 8мм</t>
  </si>
  <si>
    <t>ВАЛИК АКРИЛОВЫЙ</t>
  </si>
  <si>
    <t>Валик акриловый 140 мм Кедр</t>
  </si>
  <si>
    <t>Валик акриловый 180 мм Кедр</t>
  </si>
  <si>
    <t>Валик акриловый 240 мм Кедр</t>
  </si>
  <si>
    <t>ВАЛИК ВЕЛЮРОВЫЙ</t>
  </si>
  <si>
    <t>Валик велюровый 150мм Кедр</t>
  </si>
  <si>
    <t>Валик велюровый 180мм Кедр</t>
  </si>
  <si>
    <t>Валик велюровый 240мм Кедр</t>
  </si>
  <si>
    <t>ВАЛИК ПОРОЛОНОВЫЙ</t>
  </si>
  <si>
    <t>Валик поролоновый "Мини" L-140мм "КЕДР"</t>
  </si>
  <si>
    <t>Валик поролоновый "Мини" L-180мм "КЕДР"</t>
  </si>
  <si>
    <t>Валик поролоновый "Мини" L-240мм</t>
  </si>
  <si>
    <t>ГВОЗДОДЕР КЕДР</t>
  </si>
  <si>
    <t>Гвоздодер 300 мм обрезин.ручка Кедр</t>
  </si>
  <si>
    <t>КИСТИ КЕДР</t>
  </si>
  <si>
    <t>КИСТЬ КРУГЛАЯ КЕДР</t>
  </si>
  <si>
    <t>КИСТЬ КРУГЛАЯ Кrafor  60 мм</t>
  </si>
  <si>
    <t>КИСТЬ КРУГЛАЯ КЕДР 40 мм</t>
  </si>
  <si>
    <t>КИСТЬ КРУГЛАЯ КЕДР 50 мм</t>
  </si>
  <si>
    <t>КИСТЬ КРУГЛАЯ КЕДР 60 мм</t>
  </si>
  <si>
    <t>МАКЛОВИЦА КЕДР</t>
  </si>
  <si>
    <t>Макловица  30х120мм  Кедр</t>
  </si>
  <si>
    <t>Макловица  40х140мм  Кедр</t>
  </si>
  <si>
    <t>Макловица  50х150мм  Krafor</t>
  </si>
  <si>
    <t>Макловица  50х150мм  Кедр</t>
  </si>
  <si>
    <t>Макловица МАКСИ 70х150мм искуств.щетина Кедр</t>
  </si>
  <si>
    <t>МАСКА ТЕХНИЧ.МНОГОСЛОЙНАЯ ОВАЛ.КЕДР</t>
  </si>
  <si>
    <t>Маска технич. однослойная овальная "Кедр" (10)</t>
  </si>
  <si>
    <t>Маска технич.многослойная овальная набор 10 шт</t>
  </si>
  <si>
    <t>НОЖНИЦЫ ПО МЕТАЛЛУ КЕДР</t>
  </si>
  <si>
    <t>Ножницы по металлу ПРАВЫЙ рез  "Кедр"</t>
  </si>
  <si>
    <t>Ножницы по металлу ПРЯМОЙ рез  "Кедр"</t>
  </si>
  <si>
    <t>ПИСТОЛЕТ ДЛЯ МОНТАЖ.ПЕНЫ КЕДР</t>
  </si>
  <si>
    <t>Пистолет д/монтажной пены "ЭКСПЕРТ"/КЕДР</t>
  </si>
  <si>
    <t>Пистолет д/монтажной пены" ПРОФИ"КЕДР</t>
  </si>
  <si>
    <t>Пистолет для герметиков скелетный усил-ый "Кедр"</t>
  </si>
  <si>
    <t>РУЛЕТКИ КЕДР</t>
  </si>
  <si>
    <t>Рулетка Желтый  корпус 3м "КЕДР"</t>
  </si>
  <si>
    <t>Рулетка Желтый корпус 5м "КЕДР"</t>
  </si>
  <si>
    <t>Рулетка Желтый  корпус 7,5м "КЕДР"</t>
  </si>
  <si>
    <t>Рулетка Желтый  корпус 10м"КЕДР"</t>
  </si>
  <si>
    <t>Рулетка обрез. корпус  3 м. "Кедр"</t>
  </si>
  <si>
    <t>Рулетка обрез. корпус 5 м. "Кедр"</t>
  </si>
  <si>
    <t>Рулетка обрез. корпус 7,5 м. "Кедр"</t>
  </si>
  <si>
    <t>Рулетка обрез. корпус 10 м. "Кедр"</t>
  </si>
  <si>
    <t>УРОВЕНЬ "КЕДР"</t>
  </si>
  <si>
    <t>Уровень "PROLEVEL" 400мм. магнит "TECH-TOP"</t>
  </si>
  <si>
    <t>Уровень "PROLEVEL" 600мм. магнит "TECH-TOP"</t>
  </si>
  <si>
    <t>Уровень "PROLEVEL" 800мм. магнит "TECH-TOP"</t>
  </si>
  <si>
    <t>Уровень "PROLEVEL" 1000мм. магнит "TECH-TOP"</t>
  </si>
  <si>
    <t>Уровень "PROLEVEL" 1500мм. магнит "TECH-TOP"</t>
  </si>
  <si>
    <t>Уровень "PROLEVEL" 2000мм. магнит "TECH-TOP"</t>
  </si>
  <si>
    <t>ШПАТЕЛИ КЕДР</t>
  </si>
  <si>
    <t>Шпатель 40 мм. дерев.ручка ,,Кедр,,</t>
  </si>
  <si>
    <t>Шпатель  40мм "Кедр"</t>
  </si>
  <si>
    <t>Шпатель  60мм "Кедр"</t>
  </si>
  <si>
    <t>Шпатель  60мм "Кедр" деревянная ручка</t>
  </si>
  <si>
    <t>Шпатель  80мм "Кедр"</t>
  </si>
  <si>
    <t>Шпатель 100мм "Кедр"</t>
  </si>
  <si>
    <t>Шпатель  100мм "Кедр" деревянная ручка</t>
  </si>
  <si>
    <t>Шпатель 250мм "Кедр"</t>
  </si>
  <si>
    <t>Шпатель 300мм "Кедр"</t>
  </si>
  <si>
    <t>Шпатель 350мм "Кедр"</t>
  </si>
  <si>
    <t>Шпатель 450мм "Кедр"</t>
  </si>
  <si>
    <t>Шпатель 600мм "Кедр"</t>
  </si>
  <si>
    <t>Шпатель ДЛЯ ОБОЕВ 280 мм пластмассовый</t>
  </si>
  <si>
    <t>Шпатель ЗУБЧАТЫЙ 150мм "Кедр"</t>
  </si>
  <si>
    <t>Шпатель ЗУБЧАТЫЙ 200мм "Кедр"</t>
  </si>
  <si>
    <t>Шпатель ЗУБЧАТЫЙ 250мм "Кедр" 6*6</t>
  </si>
  <si>
    <t>Шпатель ЗУБЧАТЫЙ 300мм "Кедр"</t>
  </si>
  <si>
    <t>Шпатель ЗУБЧАТЫЙ 350мм "Кедр" 6*6</t>
  </si>
  <si>
    <t>Шпатель ЗУБЧАТЫЙ 400мм "Кедр"</t>
  </si>
  <si>
    <t>Шпатель ЗУБЧАТЫЙ 450мм "Кедр" 6*6</t>
  </si>
  <si>
    <t>Шпатель РЕЗИНОВЫЙ 40 мм "Промис"</t>
  </si>
  <si>
    <t>Шпатель РЕЗИНОВЫЙ 60 мм "Промис"</t>
  </si>
  <si>
    <t>Шпатель РЕЗИНОВЫЙ 80 мм "Промис"</t>
  </si>
  <si>
    <t>Шпатель-гладилка зуб. 6*6мм. (130*280мм) пласт.р.</t>
  </si>
  <si>
    <t>Шпатель-гладилка зуб. 8*8мм. (130*280мм) пласт.р.</t>
  </si>
  <si>
    <t>Шпатель-гладилка зуб. 10*10мм. (130*280мм) пласт.р.</t>
  </si>
  <si>
    <t>Крестики для кафеля</t>
  </si>
  <si>
    <t>Клинья  для плитки 27*6*6мм (50шт) КЕДР</t>
  </si>
  <si>
    <t>Крестики  д/кафеля.,6мм (75шт)"STAYER"</t>
  </si>
  <si>
    <t>набор</t>
  </si>
  <si>
    <t>Крестики для плитки 2,5мм 100шт КЕДР</t>
  </si>
  <si>
    <t>Крестики для плитки 2мм 100шт КЕДР</t>
  </si>
  <si>
    <t>Крестики для плитки 3 мм 200шт BEOROL</t>
  </si>
  <si>
    <t>Крестики для плитки 3мм 100шт КЕДР</t>
  </si>
  <si>
    <t>Ленты стеклотканевые, звукоизоляционные</t>
  </si>
  <si>
    <t>Серпянка 43 мм x 20 м</t>
  </si>
  <si>
    <t>Серпянка 45 мм x 90м</t>
  </si>
  <si>
    <t>Серпянка 100 мм х 20м</t>
  </si>
  <si>
    <t>Серпянка 100 мм х 45 м</t>
  </si>
  <si>
    <t>Серпянка 45мм. х 45м. PROFITTO</t>
  </si>
  <si>
    <t>Серпянка 45мм. х 90м. PROFITTO</t>
  </si>
  <si>
    <t>Мешки</t>
  </si>
  <si>
    <t>Мешок д/мусора</t>
  </si>
  <si>
    <t>Мешок д/мусора ЗЕЛЕНЫЕ</t>
  </si>
  <si>
    <t>Металл</t>
  </si>
  <si>
    <t>Крепеж</t>
  </si>
  <si>
    <t>Cаморезы</t>
  </si>
  <si>
    <t>кровельные</t>
  </si>
  <si>
    <t>Подвесной потолок</t>
  </si>
  <si>
    <t>Европодвес  с тягой  350+350мм</t>
  </si>
  <si>
    <t>Европодвес с тягой  250мм</t>
  </si>
  <si>
    <t>Направляющая 0.6м,  белая "Албес"  (60шт/уп)</t>
  </si>
  <si>
    <t>Направляющая 1.2м,  белая "Албес"  (60шт/уп)</t>
  </si>
  <si>
    <t>Направляющая 3.7м,  белая "Албес"  (20шт/уп)</t>
  </si>
  <si>
    <t>Плита  "Байкал"  600х600х12</t>
  </si>
  <si>
    <t>Плита LILIA 600*600</t>
  </si>
  <si>
    <t>Уголок для подвесного потолка19х19 белый 3м</t>
  </si>
  <si>
    <t>Профили оцинкованные</t>
  </si>
  <si>
    <t>ПН  27/28 (3м)(30)</t>
  </si>
  <si>
    <t>ПН  27/28 (3м)(30) толщ.0,5</t>
  </si>
  <si>
    <t>ПН 100/40 (3м)(12)</t>
  </si>
  <si>
    <t>ПН 100/40 (3м)(12) Кнауф</t>
  </si>
  <si>
    <t>ПН 100/40 (3м)(12)толщ.0,5</t>
  </si>
  <si>
    <t>ПН 50/40 (3м)</t>
  </si>
  <si>
    <t>ПН 50/40 (3м) Кнауф</t>
  </si>
  <si>
    <t>ПН 50/40 (3м) (12)толщ.0,5</t>
  </si>
  <si>
    <t>ПП  60/27 "Кнауф" (3м) (12)</t>
  </si>
  <si>
    <t>ПП  60/27 (3м)</t>
  </si>
  <si>
    <t>ПП  60/27 (3м) (18) толщ.0,5</t>
  </si>
  <si>
    <t>Профиль штукатурный 6мм (3м)(50)</t>
  </si>
  <si>
    <t>Профиль штукатурный 10мм (3м)(50)</t>
  </si>
  <si>
    <t>ПС 100/50 (3м)</t>
  </si>
  <si>
    <t>ПС 100/50 (3м) Кнауф</t>
  </si>
  <si>
    <t>ПС 100/50 (3м)(12)толщ.0,5</t>
  </si>
  <si>
    <t>ПС 50/50 (3м)</t>
  </si>
  <si>
    <t>ПС 50/50 (3м) Кнауф</t>
  </si>
  <si>
    <t>ПС 50/50 (3м) (18)толщ.0,5</t>
  </si>
  <si>
    <t>ПС 75/50  (3м)(18)</t>
  </si>
  <si>
    <t>ПС 75/50  (3м)(18)толщ.0,5</t>
  </si>
  <si>
    <t>Уголок перфорированный  оцинкованный 21х21 (3м)</t>
  </si>
  <si>
    <t>Уголок перфорированный  оцинкованный 25х25 (3м)</t>
  </si>
  <si>
    <t>рул</t>
  </si>
  <si>
    <t>Сетки</t>
  </si>
  <si>
    <t>Сетка для армирования фасадная</t>
  </si>
  <si>
    <t>Сетка "WEBER"д/фасад 4х4мм (1х55м), 160гр/кв.м</t>
  </si>
  <si>
    <t>Сетка "X-GLASS" малярная  2х2мм(1х10м), 45г/кв.м</t>
  </si>
  <si>
    <t>Сетка "X-GLASS" малярная 2х2мм(1х20м), 45г/кв.м</t>
  </si>
  <si>
    <t>Сетка "X-GLASS" малярная 2х2мм(1х50м), 45г/кв.м</t>
  </si>
  <si>
    <t>Сетка "XGLASS" д/фасад 5х5мм   (1х20м), 145г/кв.м</t>
  </si>
  <si>
    <t>Сетка "XGLASS" д/фасад 5х5мм   (1х50м), 145г/кв.м</t>
  </si>
  <si>
    <t>Сетка "XGLASS" д/фасад 5х5мм   (1х20м), 160гр/кв.м</t>
  </si>
  <si>
    <t>Сетка "XGLASS" д/фасад 5х5мм   (1х50м), 160гр/кв.м</t>
  </si>
  <si>
    <t>Уголок штукатурный с сеткой 10х15 2.5 м (пластик)</t>
  </si>
  <si>
    <t>Сетка рабица</t>
  </si>
  <si>
    <t>Сетка рабица оц (1,5м*10м) 50*50*1,6</t>
  </si>
  <si>
    <t>Сетка рабица оц (1,8м*10м) 50*50*1,6</t>
  </si>
  <si>
    <t>Сетка сварная</t>
  </si>
  <si>
    <t>Сетка Сварная Ф5=3 100*100*2*0,5</t>
  </si>
  <si>
    <t>Сетка Сварная ФЗ 100*100*1*0,5</t>
  </si>
  <si>
    <t>Сетка Сварная ФЗ 50*50 2000*500мм(кв.м)</t>
  </si>
  <si>
    <t>Сетка Сварная ФЗ 50*50*1*0,25</t>
  </si>
  <si>
    <t>Сетка Сварная ФЗ 50*50*1*0,0,38</t>
  </si>
  <si>
    <t>Сетка Сварная ФЗ 50*50*1*0,5</t>
  </si>
  <si>
    <t>Сетка Сварная ФЗ 50*50*2*0,5</t>
  </si>
  <si>
    <t>Сетка штукатурная ЦПВС</t>
  </si>
  <si>
    <t>Сетка штукатурная ЦПВС яч.15*6 тольщ.0,5 (L-3,5м)</t>
  </si>
  <si>
    <t>Сухие смеси</t>
  </si>
  <si>
    <t>Шпаклевка</t>
  </si>
  <si>
    <t>Смеси "ТМ ЕК"</t>
  </si>
  <si>
    <t>Грунтовка</t>
  </si>
  <si>
    <t>Бетонконтакт ЕК 14 кг</t>
  </si>
  <si>
    <t>Бетонконтакт ЕК 6 кг</t>
  </si>
  <si>
    <t>Грунтовка "ЕК" G100 (10л)</t>
  </si>
  <si>
    <t>кан</t>
  </si>
  <si>
    <t>Грунтовка "ЕК" G100 (5л)</t>
  </si>
  <si>
    <t>Грунтовка "ЕК" G200 (10л)</t>
  </si>
  <si>
    <t>Грунтовка "ЕК" G200 (5л)</t>
  </si>
  <si>
    <t>Грунтовка глуб.проник.ЕК GS300 DEEP 10л</t>
  </si>
  <si>
    <t>Грунтовка глуб.проник.ЕК GS300 DEEP 5л</t>
  </si>
  <si>
    <t>Клей</t>
  </si>
  <si>
    <t>Клей д/пенополистерола ЕК THERMEX 25 кг.</t>
  </si>
  <si>
    <t>Клей для плитки "ЕК" 2000 (25кг)</t>
  </si>
  <si>
    <t>Клей для плитки "ЕК" 2000 (5кг)</t>
  </si>
  <si>
    <t>Клей для плитки "ЕК" 3000 (25кг)</t>
  </si>
  <si>
    <t>Клей для плитки "ЕК" 3000 (5кг)</t>
  </si>
  <si>
    <t>Клей для плитки "ЕК" 4000 TITAN (25кг)</t>
  </si>
  <si>
    <t>Смеси для пола</t>
  </si>
  <si>
    <t>Смесь для пола "ЕК" FТ 02 MEDIUM (25кг)</t>
  </si>
  <si>
    <t>Смесь для пола "ЕК" FТ 03 FINISH (23кг)</t>
  </si>
  <si>
    <t>Смесь для пола "ЕК" LEVEL 1.0 (25 кг.)</t>
  </si>
  <si>
    <t>Смесь для пола "ЕК" LEVEL 1.1 (25 кг.) стяжка с эффектом самоневелирования</t>
  </si>
  <si>
    <t>Смесь для пола "ЕК" LEVEL 2.0 (20кг)влагостойкий, быстротвердеющий</t>
  </si>
  <si>
    <t>Смесь для пола "ЕК" LEVEL 2.1 (20кг) быстротвердеюший</t>
  </si>
  <si>
    <t>Смесь для пола "ЕК" LEVEL 3.0 (20кг) финишный</t>
  </si>
  <si>
    <t>Шпаклевка "ЕК" VH-30 фасадная серая  (20кг)цементная основа</t>
  </si>
  <si>
    <t>Шпаклевка "ЕК" VH-80 фасадная белая (20кг)</t>
  </si>
  <si>
    <t>Шпаклевка "ЕК" К 200 (20кг)</t>
  </si>
  <si>
    <t>Шпаклевка "ЕК" К 200 (25кг)</t>
  </si>
  <si>
    <t>Шпаклевка "ЕК" К 300 (25кг)</t>
  </si>
  <si>
    <t>Шпаклевка "ЕК" К 300 (3кг)</t>
  </si>
  <si>
    <t>Штукатурная  смесь</t>
  </si>
  <si>
    <t>Штукатурная смесь "ЕК" TG 20 (30кг)</t>
  </si>
  <si>
    <t>Штукатурная смесь "ЕК" TG 40 (30кг)</t>
  </si>
  <si>
    <t>Штукатурная смесь "ЕК" TТ 30 фасадная (25кг)</t>
  </si>
  <si>
    <t>Штукатурная смесь "ЕК" TТ 50 фасадная (25кг)</t>
  </si>
  <si>
    <t>Штукатурная смесь"ЕК" TG 40 Waite (15 кг)</t>
  </si>
  <si>
    <t>Штукатурная смесь"ЕК" TG 40 Waite (30кг)</t>
  </si>
  <si>
    <t>Штукатурная смесь"ЕК" TG 40 Waite (5 кг)</t>
  </si>
  <si>
    <t>Гидроизоляция EK W400 (15кг)</t>
  </si>
  <si>
    <t>Смеси "ТМ Кнауф"</t>
  </si>
  <si>
    <t>Клей для плитки "Кнауф" Флизенклебер (25кг)</t>
  </si>
  <si>
    <t>Монтажный клей "Кнауф" Перлфикс ГВ (30кг)</t>
  </si>
  <si>
    <t>Шпаклевка "Кнауф"Фугенфюллер (25кг)</t>
  </si>
  <si>
    <t>Штукатурная смесь</t>
  </si>
  <si>
    <t>Шпаклевка ФИНИШНАЯ "Кнауф" Ротбанд паста 5 кг.</t>
  </si>
  <si>
    <t>Шпаклевка ФИНИШНАЯ "Кнауф" Ротбанд паста 18 кг.</t>
  </si>
  <si>
    <t>Штукатурная смесь "Кнауф" Ротбанд (30кг) БЕЛЫЙ Кубань</t>
  </si>
  <si>
    <t>Штукатурная смесь "Кнауф"  Ротбанд (30кг) СЕРЫЙ Новомосковск</t>
  </si>
  <si>
    <t>Штукатурно-клеевая смесь "Кнауф-Севенер" (25кг)</t>
  </si>
  <si>
    <t>Смесь для пола "Юнис" Горизонт универсальный (20кг)</t>
  </si>
  <si>
    <t>Смесь для пола "Юнис" Горизонт универсальный (25кг)</t>
  </si>
  <si>
    <t>Смесь для пола "Юнис" Горизонт ФИНИШНЫЙ .(20кг)</t>
  </si>
  <si>
    <t>Декоративная штукатурка "Юнис"КОРОЕД-ДЕКОР(25кг)</t>
  </si>
  <si>
    <t>Штукатурка гипсовая Теплон "Юнис"  белый" (30кг)</t>
  </si>
  <si>
    <t>Смесь "ТМ Престиж"</t>
  </si>
  <si>
    <t>Алебастр "Престиж"(15кг)</t>
  </si>
  <si>
    <t>Алебастр "Престиж"(2кг)</t>
  </si>
  <si>
    <t>Алебастр "Престиж"(4кг)</t>
  </si>
  <si>
    <t>Клей для пеногазобетона "FINITEX KF-17" (ПРЕСТИЖ) 25кг.</t>
  </si>
  <si>
    <t>Смесь сухая универсальная М-150(25кг)</t>
  </si>
  <si>
    <t>Смесь штукатурная Престиж (25кг)</t>
  </si>
  <si>
    <t>Цемент</t>
  </si>
  <si>
    <t>Цемент М-400 (40кг) II/А-П 32,5Н Мордовцемент</t>
  </si>
  <si>
    <t>Цемент М-500 (50кг.)  I/А-П 42,5В Мордовцемент</t>
  </si>
  <si>
    <t>Церезит</t>
  </si>
  <si>
    <t>Затирка для швов "Церезит"</t>
  </si>
  <si>
    <t>Затирка №46 карамель 2кг (12) "CERESIT"</t>
  </si>
  <si>
    <t>Затирка №46 SUPER карамель 2кг (12) "CERESIT"</t>
  </si>
  <si>
    <t>Затирка д/швов  АНТРАЦИТ(2кг) № 13 "Церезит"</t>
  </si>
  <si>
    <t>Затирка д/швов  белая 2кг 001"Церезит"</t>
  </si>
  <si>
    <t>Затирка д/швов  розовый (2кг) №34 "Церезит"</t>
  </si>
  <si>
    <t>Затирка д/швов водоот. БАГАМА "Церезит" СЕ40 2кг.</t>
  </si>
  <si>
    <t>Затирка д/швов водоот. БЕЛАЯ "Церезит" СЕ40 2кг.</t>
  </si>
  <si>
    <t>Затирка д/швов водоот. ЖАСМИН "Церезит" СЕ40 2кг.</t>
  </si>
  <si>
    <t>Затирка д/швов водоот. ЛАТТЕ "Церезит" СЕ40 2кг.</t>
  </si>
  <si>
    <t>Затирка д/швов темно-синий (2кг) №88"Церезит"</t>
  </si>
  <si>
    <t>Гидроизоляция "Церезит" CR 65 (20 кг.)</t>
  </si>
  <si>
    <t>Гидроизоляция "Церезит" CR 65 (25кг.)</t>
  </si>
  <si>
    <t>Гидроизоляция "Церезит" CR 65 (5кг.)</t>
  </si>
  <si>
    <t>Гидроизоляция ЭКСПРЕСС готовая СL51/5л.</t>
  </si>
  <si>
    <t>Грунтовка для впит.основ "Церезит СТ 17"  1л.</t>
  </si>
  <si>
    <t>Грунтовка для впит.основ "Церезит СТ 17"  5л.</t>
  </si>
  <si>
    <t>Грунтовка для впит.основ "Церезит СТ 17" 10л.</t>
  </si>
  <si>
    <t>Клей для керамгранита "Церезит СМ 11" 25 кг.</t>
  </si>
  <si>
    <t>Клей для мозаики и мрамора белый 25кг ЦерезитСМ115</t>
  </si>
  <si>
    <t>Смесь для пола "Церезит CN175/25" самовыр.25кг.</t>
  </si>
  <si>
    <t>Смесь для пола "Церезит" CN68  25кг.(48) самовыравнивающаяся 1-15мм.</t>
  </si>
  <si>
    <t>Цемент монтаж. и  водоостанавливающий СХ 5 (2кг.)</t>
  </si>
  <si>
    <t>Шпаклевка полимерная "Церезит" СТ 127/25кг.</t>
  </si>
  <si>
    <t>Шпаклевка полимерная готовая Церезит СТ95 (5 кг)</t>
  </si>
  <si>
    <t>Штукатурка и ремонтная шпаклевка "Церезит"СТ29 5кг</t>
  </si>
  <si>
    <t>Штукатурная смесь клеевая ThermUniv 25кг.Церезит</t>
  </si>
  <si>
    <t>Штукатурная смесь фасадная DekorPlus 25кг.(3мм)  Церезит</t>
  </si>
  <si>
    <t>Утеплитель</t>
  </si>
  <si>
    <t>ИЗОВЕР</t>
  </si>
  <si>
    <t>Утеплитель ИЗОВЕР Теплый Дом рулон Кварц 50*1,22*14 , 17,08м2,/0,854 м3</t>
  </si>
  <si>
    <t>ИЗОФЛЕКС</t>
  </si>
  <si>
    <t>Тепофол 2 фольга (1,2) (36м2)</t>
  </si>
  <si>
    <t>Тепофол  3 фольга (1,2) (36м2)</t>
  </si>
  <si>
    <t>Тепофол  5 (1,05) (52,5м2)</t>
  </si>
  <si>
    <t>Тепофол 5 фольга (1,2) (36м2)</t>
  </si>
  <si>
    <t>Тепофол 8 фольга (1,2) (18м2)</t>
  </si>
  <si>
    <t>Тепофол 10 фольга (1,2) (18м2)</t>
  </si>
  <si>
    <t>Пенопласт</t>
  </si>
  <si>
    <t>Пенопласт ПСБ-С-15 1000*1000*100</t>
  </si>
  <si>
    <t>Пенопласт ПСБ-С-15 1000*1000*20</t>
  </si>
  <si>
    <t>Пенопласт ПСБ-С-15 1000*1000*30</t>
  </si>
  <si>
    <t>Пенопласт ПСБ-С-15 1000*1000*40</t>
  </si>
  <si>
    <t>Пенопласт ПСБ-С-15 1000*1000*50</t>
  </si>
  <si>
    <t>Пенопласт ПСБ-С-Ф-25 1000*1000*100</t>
  </si>
  <si>
    <t>Пенопласт ПСБ-С-Ф-25 1000*1000*30</t>
  </si>
  <si>
    <t>Пенопласт ПСБ-С-Ф-25 1000*1000*50</t>
  </si>
  <si>
    <t>ШНУР</t>
  </si>
  <si>
    <t>Шнур рыбацкий полиэфир 3 мм Х20 м</t>
  </si>
  <si>
    <t>Шпагат полипропилен.белый 1600 ТЭКС 100 м</t>
  </si>
  <si>
    <t>мыло</t>
  </si>
  <si>
    <t>цена</t>
  </si>
  <si>
    <t xml:space="preserve">ВАЛИКИ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</si>
</sst>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&quot; руб.&quot;"/>
    <numFmt numFmtId="165" formatCode="#,##0.00&quot; руб.&quot;"/>
  </numFmts>
  <fonts count="12" x14ac:knownFonts="1">
    <font>
      <sz val="8"/>
      <name val="Arial"/>
      <family val="2"/>
      <charset val="204"/>
    </font>
    <font>
      <b/>
      <sz val="22"/>
      <name val="Arial"/>
      <family val="2"/>
      <charset val="204"/>
    </font>
    <font>
      <b/>
      <sz val="11"/>
      <color indexed="53"/>
      <name val="Arial"/>
      <family val="2"/>
      <charset val="204"/>
    </font>
    <font>
      <i/>
      <sz val="10"/>
      <name val="Arial"/>
      <family val="2"/>
      <charset val="204"/>
    </font>
    <font>
      <b/>
      <sz val="2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Arial"/>
      <family val="2"/>
      <charset val="204"/>
    </font>
    <font>
      <sz val="11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9"/>
      <name val="Arial"/>
      <family val="2"/>
      <charset val="204"/>
    </font>
    <font>
      <sz val="8"/>
      <color theme="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9">
    <xf numFmtId="0" fontId="0" fillId="0" borderId="0" xfId="0" applyAlignment="1"/>
    <xf numFmtId="0" fontId="0" fillId="2" borderId="1" xfId="0" applyFill="1" applyBorder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3" borderId="4" xfId="0" applyFont="1" applyFill="1" applyBorder="1" applyAlignment="1">
      <alignment vertical="top" wrapText="1"/>
    </xf>
    <xf numFmtId="0" fontId="0" fillId="0" borderId="6" xfId="0" applyFont="1" applyBorder="1" applyAlignment="1">
      <alignment vertical="center" wrapText="1"/>
    </xf>
    <xf numFmtId="0" fontId="0" fillId="0" borderId="8" xfId="0" applyBorder="1" applyAlignment="1">
      <alignment horizontal="right" vertical="center"/>
    </xf>
    <xf numFmtId="0" fontId="8" fillId="4" borderId="4" xfId="0" applyFont="1" applyFill="1" applyBorder="1" applyAlignment="1">
      <alignment vertical="top" wrapText="1"/>
    </xf>
    <xf numFmtId="0" fontId="9" fillId="5" borderId="4" xfId="0" applyFont="1" applyFill="1" applyBorder="1" applyAlignment="1">
      <alignment vertical="top" wrapText="1"/>
    </xf>
    <xf numFmtId="0" fontId="10" fillId="2" borderId="9" xfId="0" applyFont="1" applyFill="1" applyBorder="1" applyAlignment="1">
      <alignment vertical="top" wrapText="1"/>
    </xf>
    <xf numFmtId="0" fontId="0" fillId="0" borderId="10" xfId="0" applyBorder="1" applyAlignment="1"/>
    <xf numFmtId="0" fontId="7" fillId="3" borderId="5" xfId="0" applyFont="1" applyFill="1" applyBorder="1" applyAlignment="1">
      <alignment vertical="top" wrapText="1"/>
    </xf>
    <xf numFmtId="1" fontId="0" fillId="0" borderId="5" xfId="0" applyNumberFormat="1" applyFont="1" applyBorder="1" applyAlignment="1">
      <alignment vertical="center" wrapText="1"/>
    </xf>
    <xf numFmtId="0" fontId="11" fillId="2" borderId="1" xfId="0" applyFont="1" applyFill="1" applyBorder="1" applyAlignment="1"/>
    <xf numFmtId="0" fontId="11" fillId="0" borderId="0" xfId="0" applyFont="1" applyAlignment="1"/>
    <xf numFmtId="164" fontId="11" fillId="0" borderId="7" xfId="0" applyNumberFormat="1" applyFont="1" applyBorder="1" applyAlignment="1">
      <alignment horizontal="right" vertical="center"/>
    </xf>
    <xf numFmtId="165" fontId="11" fillId="0" borderId="7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0" borderId="10" xfId="0" applyFont="1" applyBorder="1" applyAlignment="1"/>
    <xf numFmtId="0" fontId="11" fillId="0" borderId="3" xfId="0" applyFont="1" applyBorder="1" applyAlignment="1"/>
    <xf numFmtId="1" fontId="11" fillId="0" borderId="0" xfId="0" applyNumberFormat="1" applyFont="1" applyAlignment="1"/>
    <xf numFmtId="1" fontId="0" fillId="6" borderId="5" xfId="0" applyNumberFormat="1" applyFont="1" applyFill="1" applyBorder="1" applyAlignment="1">
      <alignment vertical="center" wrapText="1"/>
    </xf>
    <xf numFmtId="1" fontId="0" fillId="7" borderId="5" xfId="0" applyNumberFormat="1" applyFont="1" applyFill="1" applyBorder="1" applyAlignment="1">
      <alignment vertical="center" wrapText="1"/>
    </xf>
    <xf numFmtId="0" fontId="0" fillId="7" borderId="0" xfId="0" applyFill="1" applyAlignment="1"/>
    <xf numFmtId="0" fontId="0" fillId="4" borderId="5" xfId="0" applyFont="1" applyFill="1" applyBorder="1" applyAlignment="1"/>
    <xf numFmtId="0" fontId="0" fillId="5" borderId="5" xfId="0" applyFill="1" applyBorder="1" applyAlignment="1"/>
    <xf numFmtId="0" fontId="0" fillId="3" borderId="5" xfId="0" applyFill="1" applyBorder="1" applyAlignment="1"/>
    <xf numFmtId="0" fontId="0" fillId="2" borderId="5" xfId="0" applyFill="1" applyBorder="1" applyAlignment="1"/>
    <xf numFmtId="0" fontId="6" fillId="0" borderId="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0</xdr:rowOff>
    </xdr:from>
    <xdr:to>
      <xdr:col>1</xdr:col>
      <xdr:colOff>1209675</xdr:colOff>
      <xdr:row>1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685800" y="0"/>
          <a:ext cx="676275" cy="142875"/>
        </a:xfrm>
        <a:prstGeom prst="rect">
          <a:avLst/>
        </a:prstGeom>
        <a:solidFill>
          <a:srgbClr val="C0C0C0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533400</xdr:colOff>
      <xdr:row>1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0" y="0"/>
          <a:ext cx="685800" cy="142875"/>
        </a:xfrm>
        <a:prstGeom prst="rect">
          <a:avLst/>
        </a:prstGeom>
        <a:solidFill>
          <a:srgbClr val="C0C0C0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95"/>
  <sheetViews>
    <sheetView tabSelected="1" topLeftCell="A35" workbookViewId="0">
      <selection activeCell="B55" sqref="B55"/>
    </sheetView>
  </sheetViews>
  <sheetFormatPr defaultRowHeight="5.65" customHeight="1" x14ac:dyDescent="0.2"/>
  <cols>
    <col min="1" max="1" width="2.6640625" customWidth="1"/>
    <col min="2" max="2" width="34.5" customWidth="1"/>
    <col min="3" max="3" width="19.33203125" customWidth="1"/>
    <col min="4" max="4" width="8" style="19" hidden="1" customWidth="1"/>
    <col min="5" max="5" width="13.33203125" customWidth="1"/>
    <col min="6" max="6" width="10.5" style="19" hidden="1" customWidth="1"/>
    <col min="7" max="257" width="10.33203125" customWidth="1"/>
  </cols>
  <sheetData>
    <row r="1" spans="2:6" s="1" customFormat="1" ht="11.25" customHeight="1" x14ac:dyDescent="0.2">
      <c r="D1" s="18"/>
      <c r="F1" s="18"/>
    </row>
    <row r="2" spans="2:6" ht="2.25" customHeight="1" x14ac:dyDescent="0.2"/>
    <row r="3" spans="2:6" ht="27.75" x14ac:dyDescent="0.2">
      <c r="B3" s="2"/>
      <c r="C3" s="2"/>
      <c r="E3" s="3"/>
    </row>
    <row r="4" spans="2:6" ht="7.5" customHeight="1" x14ac:dyDescent="0.2"/>
    <row r="5" spans="2:6" ht="12.75" x14ac:dyDescent="0.2">
      <c r="B5" s="4"/>
      <c r="C5" s="4"/>
    </row>
    <row r="6" spans="2:6" ht="7.5" customHeight="1" x14ac:dyDescent="0.2"/>
    <row r="7" spans="2:6" ht="26.25" x14ac:dyDescent="0.4">
      <c r="B7" s="5" t="s">
        <v>0</v>
      </c>
      <c r="C7" s="5"/>
    </row>
    <row r="8" spans="2:6" ht="12.75" x14ac:dyDescent="0.2">
      <c r="B8" s="6" t="s">
        <v>1</v>
      </c>
      <c r="C8" s="6"/>
    </row>
    <row r="9" spans="2:6" ht="7.5" customHeight="1" thickBot="1" x14ac:dyDescent="0.25"/>
    <row r="10" spans="2:6" ht="12.75" x14ac:dyDescent="0.2">
      <c r="B10" s="7" t="s">
        <v>2</v>
      </c>
      <c r="C10" s="33" t="s">
        <v>683</v>
      </c>
      <c r="D10" s="34"/>
      <c r="E10" s="35"/>
    </row>
    <row r="11" spans="2:6" ht="12.75" customHeight="1" x14ac:dyDescent="0.2">
      <c r="B11" s="8"/>
      <c r="C11" s="36" t="s">
        <v>3</v>
      </c>
      <c r="D11" s="37"/>
      <c r="E11" s="38"/>
    </row>
    <row r="12" spans="2:6" ht="15" x14ac:dyDescent="0.2">
      <c r="B12" s="9" t="s">
        <v>4</v>
      </c>
      <c r="C12" s="16"/>
      <c r="D12" s="31"/>
      <c r="E12" s="31"/>
      <c r="F12" s="24"/>
    </row>
    <row r="13" spans="2:6" ht="22.5" x14ac:dyDescent="0.2">
      <c r="B13" s="10" t="s">
        <v>5</v>
      </c>
      <c r="C13" s="17">
        <f>F13</f>
        <v>252.99999999999997</v>
      </c>
      <c r="D13" s="20">
        <v>220</v>
      </c>
      <c r="E13" s="11" t="s">
        <v>6</v>
      </c>
      <c r="F13" s="25">
        <f>D13*1.15</f>
        <v>252.99999999999997</v>
      </c>
    </row>
    <row r="14" spans="2:6" ht="22.5" x14ac:dyDescent="0.2">
      <c r="B14" s="10" t="s">
        <v>7</v>
      </c>
      <c r="C14" s="17">
        <f t="shared" ref="C14:C77" si="0">F14</f>
        <v>736</v>
      </c>
      <c r="D14" s="20">
        <v>640</v>
      </c>
      <c r="E14" s="11" t="s">
        <v>6</v>
      </c>
      <c r="F14" s="25">
        <f t="shared" ref="F14:F77" si="1">D14*1.15</f>
        <v>736</v>
      </c>
    </row>
    <row r="15" spans="2:6" ht="33.75" x14ac:dyDescent="0.2">
      <c r="B15" s="10" t="s">
        <v>8</v>
      </c>
      <c r="C15" s="17">
        <f t="shared" si="0"/>
        <v>952.19999999999993</v>
      </c>
      <c r="D15" s="20">
        <v>828</v>
      </c>
      <c r="E15" s="11" t="s">
        <v>6</v>
      </c>
      <c r="F15" s="25">
        <f t="shared" si="1"/>
        <v>952.19999999999993</v>
      </c>
    </row>
    <row r="16" spans="2:6" ht="30" x14ac:dyDescent="0.2">
      <c r="B16" s="9" t="s">
        <v>9</v>
      </c>
      <c r="C16" s="26">
        <f t="shared" si="0"/>
        <v>0</v>
      </c>
      <c r="D16" s="31"/>
      <c r="E16" s="31"/>
      <c r="F16" s="25">
        <f t="shared" si="1"/>
        <v>0</v>
      </c>
    </row>
    <row r="17" spans="2:6" ht="14.25" x14ac:dyDescent="0.2">
      <c r="B17" s="12" t="s">
        <v>10</v>
      </c>
      <c r="C17" s="27"/>
      <c r="D17" s="29"/>
      <c r="E17" s="29"/>
      <c r="F17" s="25">
        <f t="shared" si="1"/>
        <v>0</v>
      </c>
    </row>
    <row r="18" spans="2:6" ht="22.5" x14ac:dyDescent="0.2">
      <c r="B18" s="10" t="s">
        <v>11</v>
      </c>
      <c r="C18" s="17">
        <f t="shared" si="0"/>
        <v>747.49999999999989</v>
      </c>
      <c r="D18" s="20">
        <v>650</v>
      </c>
      <c r="E18" s="11" t="s">
        <v>6</v>
      </c>
      <c r="F18" s="25">
        <f t="shared" si="1"/>
        <v>747.49999999999989</v>
      </c>
    </row>
    <row r="19" spans="2:6" ht="22.5" x14ac:dyDescent="0.2">
      <c r="B19" s="10" t="s">
        <v>12</v>
      </c>
      <c r="C19" s="17">
        <f t="shared" si="0"/>
        <v>197.79999999999998</v>
      </c>
      <c r="D19" s="20">
        <v>172</v>
      </c>
      <c r="E19" s="11" t="s">
        <v>6</v>
      </c>
      <c r="F19" s="25">
        <f t="shared" si="1"/>
        <v>197.79999999999998</v>
      </c>
    </row>
    <row r="20" spans="2:6" ht="22.5" x14ac:dyDescent="0.2">
      <c r="B20" s="10" t="s">
        <v>13</v>
      </c>
      <c r="C20" s="17">
        <f t="shared" si="0"/>
        <v>396.74999999999994</v>
      </c>
      <c r="D20" s="20">
        <v>345</v>
      </c>
      <c r="E20" s="11" t="s">
        <v>6</v>
      </c>
      <c r="F20" s="25">
        <f t="shared" si="1"/>
        <v>396.74999999999994</v>
      </c>
    </row>
    <row r="21" spans="2:6" ht="22.5" x14ac:dyDescent="0.2">
      <c r="B21" s="10" t="s">
        <v>14</v>
      </c>
      <c r="C21" s="17">
        <f t="shared" si="0"/>
        <v>727.94999999999993</v>
      </c>
      <c r="D21" s="20">
        <v>633</v>
      </c>
      <c r="E21" s="11" t="s">
        <v>6</v>
      </c>
      <c r="F21" s="25">
        <f t="shared" si="1"/>
        <v>727.94999999999993</v>
      </c>
    </row>
    <row r="22" spans="2:6" ht="22.5" x14ac:dyDescent="0.2">
      <c r="B22" s="10" t="s">
        <v>15</v>
      </c>
      <c r="C22" s="17">
        <f t="shared" si="0"/>
        <v>373.74999999999994</v>
      </c>
      <c r="D22" s="20">
        <v>325</v>
      </c>
      <c r="E22" s="11" t="s">
        <v>6</v>
      </c>
      <c r="F22" s="25">
        <f t="shared" si="1"/>
        <v>373.74999999999994</v>
      </c>
    </row>
    <row r="23" spans="2:6" ht="22.5" x14ac:dyDescent="0.2">
      <c r="B23" s="10" t="s">
        <v>16</v>
      </c>
      <c r="C23" s="17">
        <f t="shared" si="0"/>
        <v>600.29999999999995</v>
      </c>
      <c r="D23" s="20">
        <v>522</v>
      </c>
      <c r="E23" s="11" t="s">
        <v>6</v>
      </c>
      <c r="F23" s="25">
        <f t="shared" si="1"/>
        <v>600.29999999999995</v>
      </c>
    </row>
    <row r="24" spans="2:6" ht="22.5" x14ac:dyDescent="0.2">
      <c r="B24" s="10" t="s">
        <v>17</v>
      </c>
      <c r="C24" s="17">
        <f t="shared" si="0"/>
        <v>431.24999999999994</v>
      </c>
      <c r="D24" s="20">
        <v>375</v>
      </c>
      <c r="E24" s="11" t="s">
        <v>6</v>
      </c>
      <c r="F24" s="25">
        <f t="shared" si="1"/>
        <v>431.24999999999994</v>
      </c>
    </row>
    <row r="25" spans="2:6" ht="22.5" x14ac:dyDescent="0.2">
      <c r="B25" s="10" t="s">
        <v>18</v>
      </c>
      <c r="C25" s="17">
        <f t="shared" si="0"/>
        <v>817.65</v>
      </c>
      <c r="D25" s="20">
        <v>711</v>
      </c>
      <c r="E25" s="11" t="s">
        <v>6</v>
      </c>
      <c r="F25" s="25">
        <f t="shared" si="1"/>
        <v>817.65</v>
      </c>
    </row>
    <row r="26" spans="2:6" ht="22.5" x14ac:dyDescent="0.2">
      <c r="B26" s="10" t="s">
        <v>19</v>
      </c>
      <c r="C26" s="17">
        <f t="shared" si="0"/>
        <v>566.94999999999993</v>
      </c>
      <c r="D26" s="20">
        <v>493</v>
      </c>
      <c r="E26" s="11" t="s">
        <v>6</v>
      </c>
      <c r="F26" s="25">
        <f t="shared" si="1"/>
        <v>566.94999999999993</v>
      </c>
    </row>
    <row r="27" spans="2:6" ht="22.5" x14ac:dyDescent="0.2">
      <c r="B27" s="10" t="s">
        <v>20</v>
      </c>
      <c r="C27" s="17">
        <f t="shared" si="0"/>
        <v>1003.9499999999999</v>
      </c>
      <c r="D27" s="20">
        <v>873</v>
      </c>
      <c r="E27" s="11" t="s">
        <v>6</v>
      </c>
      <c r="F27" s="25">
        <f t="shared" si="1"/>
        <v>1003.9499999999999</v>
      </c>
    </row>
    <row r="28" spans="2:6" ht="22.5" x14ac:dyDescent="0.2">
      <c r="B28" s="10" t="s">
        <v>21</v>
      </c>
      <c r="C28" s="17">
        <f t="shared" si="0"/>
        <v>611.79999999999995</v>
      </c>
      <c r="D28" s="20">
        <v>532</v>
      </c>
      <c r="E28" s="11" t="s">
        <v>6</v>
      </c>
      <c r="F28" s="25">
        <f t="shared" si="1"/>
        <v>611.79999999999995</v>
      </c>
    </row>
    <row r="29" spans="2:6" ht="22.5" x14ac:dyDescent="0.2">
      <c r="B29" s="10" t="s">
        <v>22</v>
      </c>
      <c r="C29" s="17">
        <f t="shared" si="0"/>
        <v>1155.75</v>
      </c>
      <c r="D29" s="20">
        <v>1005</v>
      </c>
      <c r="E29" s="11" t="s">
        <v>6</v>
      </c>
      <c r="F29" s="25">
        <f t="shared" si="1"/>
        <v>1155.75</v>
      </c>
    </row>
    <row r="30" spans="2:6" ht="22.5" x14ac:dyDescent="0.2">
      <c r="B30" s="10" t="s">
        <v>23</v>
      </c>
      <c r="C30" s="17">
        <f t="shared" si="0"/>
        <v>663.55</v>
      </c>
      <c r="D30" s="20">
        <v>577</v>
      </c>
      <c r="E30" s="11" t="s">
        <v>6</v>
      </c>
      <c r="F30" s="25">
        <f t="shared" si="1"/>
        <v>663.55</v>
      </c>
    </row>
    <row r="31" spans="2:6" ht="22.5" x14ac:dyDescent="0.2">
      <c r="B31" s="10" t="s">
        <v>24</v>
      </c>
      <c r="C31" s="17">
        <f t="shared" si="0"/>
        <v>1207.5</v>
      </c>
      <c r="D31" s="20">
        <v>1050</v>
      </c>
      <c r="E31" s="11" t="s">
        <v>6</v>
      </c>
      <c r="F31" s="25">
        <f t="shared" si="1"/>
        <v>1207.5</v>
      </c>
    </row>
    <row r="32" spans="2:6" ht="22.5" x14ac:dyDescent="0.2">
      <c r="B32" s="10" t="s">
        <v>25</v>
      </c>
      <c r="C32" s="17">
        <f t="shared" si="0"/>
        <v>473.79999999999995</v>
      </c>
      <c r="D32" s="20">
        <v>412</v>
      </c>
      <c r="E32" s="11" t="s">
        <v>6</v>
      </c>
      <c r="F32" s="25">
        <f t="shared" si="1"/>
        <v>473.79999999999995</v>
      </c>
    </row>
    <row r="33" spans="2:11" ht="22.5" x14ac:dyDescent="0.2">
      <c r="B33" s="10" t="s">
        <v>26</v>
      </c>
      <c r="C33" s="17">
        <f t="shared" si="0"/>
        <v>840.65</v>
      </c>
      <c r="D33" s="20">
        <v>731</v>
      </c>
      <c r="E33" s="11" t="s">
        <v>6</v>
      </c>
      <c r="F33" s="25">
        <f t="shared" si="1"/>
        <v>840.65</v>
      </c>
    </row>
    <row r="34" spans="2:11" ht="22.5" x14ac:dyDescent="0.2">
      <c r="B34" s="10" t="s">
        <v>27</v>
      </c>
      <c r="C34" s="17">
        <f t="shared" si="0"/>
        <v>598</v>
      </c>
      <c r="D34" s="20">
        <v>520</v>
      </c>
      <c r="E34" s="11" t="s">
        <v>6</v>
      </c>
      <c r="F34" s="25">
        <f t="shared" si="1"/>
        <v>598</v>
      </c>
    </row>
    <row r="35" spans="2:11" ht="22.5" x14ac:dyDescent="0.2">
      <c r="B35" s="10" t="s">
        <v>28</v>
      </c>
      <c r="C35" s="17">
        <f t="shared" si="0"/>
        <v>1087.8999999999999</v>
      </c>
      <c r="D35" s="20">
        <v>946</v>
      </c>
      <c r="E35" s="11" t="s">
        <v>6</v>
      </c>
      <c r="F35" s="25">
        <f t="shared" si="1"/>
        <v>1087.8999999999999</v>
      </c>
    </row>
    <row r="36" spans="2:11" ht="22.5" x14ac:dyDescent="0.2">
      <c r="B36" s="10" t="s">
        <v>29</v>
      </c>
      <c r="C36" s="17">
        <f t="shared" si="0"/>
        <v>1230.5</v>
      </c>
      <c r="D36" s="20">
        <v>1070</v>
      </c>
      <c r="E36" s="11" t="s">
        <v>6</v>
      </c>
      <c r="F36" s="25">
        <f t="shared" si="1"/>
        <v>1230.5</v>
      </c>
    </row>
    <row r="37" spans="2:11" ht="22.5" x14ac:dyDescent="0.2">
      <c r="B37" s="10" t="s">
        <v>30</v>
      </c>
      <c r="C37" s="17">
        <f t="shared" si="0"/>
        <v>680.8</v>
      </c>
      <c r="D37" s="20">
        <v>592</v>
      </c>
      <c r="E37" s="11" t="s">
        <v>6</v>
      </c>
      <c r="F37" s="25">
        <f t="shared" si="1"/>
        <v>680.8</v>
      </c>
    </row>
    <row r="38" spans="2:11" ht="15" x14ac:dyDescent="0.2">
      <c r="B38" s="9" t="s">
        <v>31</v>
      </c>
      <c r="C38" s="26">
        <f t="shared" si="0"/>
        <v>0</v>
      </c>
      <c r="D38" s="31"/>
      <c r="E38" s="31"/>
      <c r="F38" s="25">
        <f t="shared" si="1"/>
        <v>0</v>
      </c>
    </row>
    <row r="39" spans="2:11" ht="14.25" x14ac:dyDescent="0.2">
      <c r="B39" s="12" t="s">
        <v>32</v>
      </c>
      <c r="C39" s="27"/>
      <c r="D39" s="29"/>
      <c r="E39" s="29"/>
      <c r="F39" s="25">
        <f t="shared" si="1"/>
        <v>0</v>
      </c>
    </row>
    <row r="40" spans="2:11" ht="11.25" x14ac:dyDescent="0.2">
      <c r="B40" s="10" t="s">
        <v>33</v>
      </c>
      <c r="C40" s="17">
        <f t="shared" si="0"/>
        <v>201.24999999999997</v>
      </c>
      <c r="D40" s="20">
        <v>175</v>
      </c>
      <c r="E40" s="11" t="s">
        <v>6</v>
      </c>
      <c r="F40" s="25">
        <f t="shared" si="1"/>
        <v>201.24999999999997</v>
      </c>
      <c r="K40" s="28"/>
    </row>
    <row r="41" spans="2:11" ht="11.25" x14ac:dyDescent="0.2">
      <c r="B41" s="10" t="s">
        <v>34</v>
      </c>
      <c r="C41" s="17">
        <f t="shared" si="0"/>
        <v>331.2</v>
      </c>
      <c r="D41" s="20">
        <v>288</v>
      </c>
      <c r="E41" s="11" t="s">
        <v>6</v>
      </c>
      <c r="F41" s="25">
        <f t="shared" si="1"/>
        <v>331.2</v>
      </c>
    </row>
    <row r="42" spans="2:11" ht="22.5" x14ac:dyDescent="0.2">
      <c r="B42" s="10" t="s">
        <v>35</v>
      </c>
      <c r="C42" s="17">
        <f t="shared" si="0"/>
        <v>189.74999999999997</v>
      </c>
      <c r="D42" s="20">
        <v>165</v>
      </c>
      <c r="E42" s="11" t="s">
        <v>6</v>
      </c>
      <c r="F42" s="25">
        <f t="shared" si="1"/>
        <v>189.74999999999997</v>
      </c>
    </row>
    <row r="43" spans="2:11" ht="22.5" x14ac:dyDescent="0.2">
      <c r="B43" s="10" t="s">
        <v>36</v>
      </c>
      <c r="C43" s="17">
        <f t="shared" si="0"/>
        <v>167.89999999999998</v>
      </c>
      <c r="D43" s="20">
        <v>146</v>
      </c>
      <c r="E43" s="11" t="s">
        <v>6</v>
      </c>
      <c r="F43" s="25">
        <f t="shared" si="1"/>
        <v>167.89999999999998</v>
      </c>
    </row>
    <row r="44" spans="2:11" ht="22.5" x14ac:dyDescent="0.2">
      <c r="B44" s="10" t="s">
        <v>37</v>
      </c>
      <c r="C44" s="17">
        <f t="shared" si="0"/>
        <v>315.09999999999997</v>
      </c>
      <c r="D44" s="20">
        <v>274</v>
      </c>
      <c r="E44" s="11" t="s">
        <v>6</v>
      </c>
      <c r="F44" s="25">
        <f t="shared" si="1"/>
        <v>315.09999999999997</v>
      </c>
    </row>
    <row r="45" spans="2:11" ht="14.25" x14ac:dyDescent="0.2">
      <c r="B45" s="12" t="s">
        <v>38</v>
      </c>
      <c r="C45" s="27"/>
      <c r="D45" s="29"/>
      <c r="E45" s="29"/>
      <c r="F45" s="25">
        <f t="shared" si="1"/>
        <v>0</v>
      </c>
    </row>
    <row r="46" spans="2:11" ht="22.5" x14ac:dyDescent="0.2">
      <c r="B46" s="10" t="s">
        <v>39</v>
      </c>
      <c r="C46" s="17">
        <f t="shared" si="0"/>
        <v>251.85</v>
      </c>
      <c r="D46" s="20">
        <v>219</v>
      </c>
      <c r="E46" s="11" t="s">
        <v>6</v>
      </c>
      <c r="F46" s="25">
        <f t="shared" si="1"/>
        <v>251.85</v>
      </c>
    </row>
    <row r="47" spans="2:11" ht="22.5" x14ac:dyDescent="0.2">
      <c r="B47" s="10" t="s">
        <v>40</v>
      </c>
      <c r="C47" s="17">
        <f t="shared" si="0"/>
        <v>278.29999999999995</v>
      </c>
      <c r="D47" s="20">
        <v>242</v>
      </c>
      <c r="E47" s="11" t="s">
        <v>6</v>
      </c>
      <c r="F47" s="25">
        <f t="shared" si="1"/>
        <v>278.29999999999995</v>
      </c>
    </row>
    <row r="48" spans="2:11" ht="22.5" x14ac:dyDescent="0.2">
      <c r="B48" s="10" t="s">
        <v>41</v>
      </c>
      <c r="C48" s="17">
        <f t="shared" si="0"/>
        <v>302.45</v>
      </c>
      <c r="D48" s="20">
        <v>263</v>
      </c>
      <c r="E48" s="11" t="s">
        <v>6</v>
      </c>
      <c r="F48" s="25">
        <f t="shared" si="1"/>
        <v>302.45</v>
      </c>
    </row>
    <row r="49" spans="2:6" ht="22.5" x14ac:dyDescent="0.2">
      <c r="B49" s="10" t="s">
        <v>42</v>
      </c>
      <c r="C49" s="17">
        <f t="shared" si="0"/>
        <v>355.34999999999997</v>
      </c>
      <c r="D49" s="20">
        <v>309</v>
      </c>
      <c r="E49" s="11" t="s">
        <v>6</v>
      </c>
      <c r="F49" s="25">
        <f t="shared" si="1"/>
        <v>355.34999999999997</v>
      </c>
    </row>
    <row r="50" spans="2:6" ht="22.5" x14ac:dyDescent="0.2">
      <c r="B50" s="10" t="s">
        <v>43</v>
      </c>
      <c r="C50" s="17">
        <f t="shared" si="0"/>
        <v>374.9</v>
      </c>
      <c r="D50" s="20">
        <v>326</v>
      </c>
      <c r="E50" s="11" t="s">
        <v>6</v>
      </c>
      <c r="F50" s="25">
        <f t="shared" si="1"/>
        <v>374.9</v>
      </c>
    </row>
    <row r="51" spans="2:6" ht="22.5" x14ac:dyDescent="0.2">
      <c r="B51" s="10" t="s">
        <v>44</v>
      </c>
      <c r="C51" s="17">
        <f t="shared" si="0"/>
        <v>514.04999999999995</v>
      </c>
      <c r="D51" s="20">
        <v>447</v>
      </c>
      <c r="E51" s="11" t="s">
        <v>6</v>
      </c>
      <c r="F51" s="25">
        <f t="shared" si="1"/>
        <v>514.04999999999995</v>
      </c>
    </row>
    <row r="52" spans="2:6" ht="14.25" x14ac:dyDescent="0.2">
      <c r="B52" s="12" t="s">
        <v>31</v>
      </c>
      <c r="C52" s="27"/>
      <c r="D52" s="29"/>
      <c r="E52" s="29"/>
      <c r="F52" s="25">
        <f t="shared" si="1"/>
        <v>0</v>
      </c>
    </row>
    <row r="53" spans="2:6" ht="11.25" x14ac:dyDescent="0.2">
      <c r="B53" s="10" t="s">
        <v>45</v>
      </c>
      <c r="C53" s="17">
        <f t="shared" si="0"/>
        <v>547.4</v>
      </c>
      <c r="D53" s="20">
        <v>476</v>
      </c>
      <c r="E53" s="11" t="s">
        <v>46</v>
      </c>
      <c r="F53" s="25">
        <f t="shared" si="1"/>
        <v>547.4</v>
      </c>
    </row>
    <row r="54" spans="2:6" ht="11.25" x14ac:dyDescent="0.2">
      <c r="B54" s="10" t="s">
        <v>47</v>
      </c>
      <c r="C54" s="17">
        <f t="shared" si="0"/>
        <v>618.69999999999993</v>
      </c>
      <c r="D54" s="20">
        <v>538</v>
      </c>
      <c r="E54" s="11" t="s">
        <v>46</v>
      </c>
      <c r="F54" s="25">
        <f t="shared" si="1"/>
        <v>618.69999999999993</v>
      </c>
    </row>
    <row r="55" spans="2:6" ht="11.25" x14ac:dyDescent="0.2">
      <c r="B55" s="10" t="s">
        <v>48</v>
      </c>
      <c r="C55" s="17">
        <f t="shared" si="0"/>
        <v>254.14999999999998</v>
      </c>
      <c r="D55" s="20">
        <v>221</v>
      </c>
      <c r="E55" s="11" t="s">
        <v>46</v>
      </c>
      <c r="F55" s="25">
        <f t="shared" si="1"/>
        <v>254.14999999999998</v>
      </c>
    </row>
    <row r="56" spans="2:6" ht="11.25" x14ac:dyDescent="0.2">
      <c r="B56" s="10" t="s">
        <v>49</v>
      </c>
      <c r="C56" s="17">
        <f t="shared" si="0"/>
        <v>266.79999999999995</v>
      </c>
      <c r="D56" s="20">
        <v>232</v>
      </c>
      <c r="E56" s="11" t="s">
        <v>46</v>
      </c>
      <c r="F56" s="25">
        <f t="shared" si="1"/>
        <v>266.79999999999995</v>
      </c>
    </row>
    <row r="57" spans="2:6" ht="22.5" x14ac:dyDescent="0.2">
      <c r="B57" s="10" t="s">
        <v>50</v>
      </c>
      <c r="C57" s="17">
        <f t="shared" si="0"/>
        <v>234.6</v>
      </c>
      <c r="D57" s="20">
        <v>204</v>
      </c>
      <c r="E57" s="11" t="s">
        <v>46</v>
      </c>
      <c r="F57" s="25">
        <f t="shared" si="1"/>
        <v>234.6</v>
      </c>
    </row>
    <row r="58" spans="2:6" ht="11.25" x14ac:dyDescent="0.2">
      <c r="B58" s="10" t="s">
        <v>51</v>
      </c>
      <c r="C58" s="17">
        <f t="shared" si="0"/>
        <v>189.74999999999997</v>
      </c>
      <c r="D58" s="20">
        <v>165</v>
      </c>
      <c r="E58" s="11" t="s">
        <v>6</v>
      </c>
      <c r="F58" s="25">
        <f t="shared" si="1"/>
        <v>189.74999999999997</v>
      </c>
    </row>
    <row r="59" spans="2:6" ht="11.25" x14ac:dyDescent="0.2">
      <c r="B59" s="10" t="s">
        <v>52</v>
      </c>
      <c r="C59" s="17">
        <f t="shared" si="0"/>
        <v>221.95</v>
      </c>
      <c r="D59" s="20">
        <v>193</v>
      </c>
      <c r="E59" s="11" t="s">
        <v>6</v>
      </c>
      <c r="F59" s="25">
        <f t="shared" si="1"/>
        <v>221.95</v>
      </c>
    </row>
    <row r="60" spans="2:6" ht="11.25" x14ac:dyDescent="0.2">
      <c r="B60" s="10" t="s">
        <v>53</v>
      </c>
      <c r="C60" s="17">
        <f t="shared" si="0"/>
        <v>373.74999999999994</v>
      </c>
      <c r="D60" s="20">
        <v>325</v>
      </c>
      <c r="E60" s="11" t="s">
        <v>46</v>
      </c>
      <c r="F60" s="25">
        <f t="shared" si="1"/>
        <v>373.74999999999994</v>
      </c>
    </row>
    <row r="61" spans="2:6" ht="22.5" x14ac:dyDescent="0.2">
      <c r="B61" s="10" t="s">
        <v>54</v>
      </c>
      <c r="C61" s="17">
        <f t="shared" si="0"/>
        <v>384.09999999999997</v>
      </c>
      <c r="D61" s="20">
        <v>334</v>
      </c>
      <c r="E61" s="11" t="s">
        <v>46</v>
      </c>
      <c r="F61" s="25">
        <f t="shared" si="1"/>
        <v>384.09999999999997</v>
      </c>
    </row>
    <row r="62" spans="2:6" ht="22.5" x14ac:dyDescent="0.2">
      <c r="B62" s="10" t="s">
        <v>55</v>
      </c>
      <c r="C62" s="17">
        <f t="shared" si="0"/>
        <v>379.49999999999994</v>
      </c>
      <c r="D62" s="20">
        <v>330</v>
      </c>
      <c r="E62" s="11" t="s">
        <v>6</v>
      </c>
      <c r="F62" s="25">
        <f t="shared" si="1"/>
        <v>379.49999999999994</v>
      </c>
    </row>
    <row r="63" spans="2:6" ht="14.25" x14ac:dyDescent="0.2">
      <c r="B63" s="12" t="s">
        <v>56</v>
      </c>
      <c r="C63" s="27"/>
      <c r="D63" s="29"/>
      <c r="E63" s="29"/>
      <c r="F63" s="25">
        <f t="shared" si="1"/>
        <v>0</v>
      </c>
    </row>
    <row r="64" spans="2:6" ht="11.25" x14ac:dyDescent="0.2">
      <c r="B64" s="10" t="s">
        <v>57</v>
      </c>
      <c r="C64" s="17">
        <f t="shared" si="0"/>
        <v>201.24999999999997</v>
      </c>
      <c r="D64" s="20">
        <v>175</v>
      </c>
      <c r="E64" s="11" t="s">
        <v>46</v>
      </c>
      <c r="F64" s="25">
        <f t="shared" si="1"/>
        <v>201.24999999999997</v>
      </c>
    </row>
    <row r="65" spans="2:6" ht="14.25" x14ac:dyDescent="0.2">
      <c r="B65" s="12" t="s">
        <v>58</v>
      </c>
      <c r="C65" s="27"/>
      <c r="D65" s="29"/>
      <c r="E65" s="29"/>
      <c r="F65" s="25">
        <f t="shared" si="1"/>
        <v>0</v>
      </c>
    </row>
    <row r="66" spans="2:6" ht="22.5" x14ac:dyDescent="0.2">
      <c r="B66" s="10" t="s">
        <v>59</v>
      </c>
      <c r="C66" s="17">
        <f t="shared" si="0"/>
        <v>626.75</v>
      </c>
      <c r="D66" s="20">
        <v>545</v>
      </c>
      <c r="E66" s="11" t="s">
        <v>6</v>
      </c>
      <c r="F66" s="25">
        <f t="shared" si="1"/>
        <v>626.75</v>
      </c>
    </row>
    <row r="67" spans="2:6" ht="22.5" x14ac:dyDescent="0.2">
      <c r="B67" s="10" t="s">
        <v>60</v>
      </c>
      <c r="C67" s="17">
        <f t="shared" si="0"/>
        <v>626.75</v>
      </c>
      <c r="D67" s="20">
        <v>545</v>
      </c>
      <c r="E67" s="11" t="s">
        <v>6</v>
      </c>
      <c r="F67" s="25">
        <f t="shared" si="1"/>
        <v>626.75</v>
      </c>
    </row>
    <row r="68" spans="2:6" ht="22.5" x14ac:dyDescent="0.2">
      <c r="B68" s="10" t="s">
        <v>61</v>
      </c>
      <c r="C68" s="17">
        <f t="shared" si="0"/>
        <v>741.74999999999989</v>
      </c>
      <c r="D68" s="20">
        <v>645</v>
      </c>
      <c r="E68" s="11" t="s">
        <v>46</v>
      </c>
      <c r="F68" s="25">
        <f t="shared" si="1"/>
        <v>741.74999999999989</v>
      </c>
    </row>
    <row r="69" spans="2:6" ht="22.5" x14ac:dyDescent="0.2">
      <c r="B69" s="10" t="s">
        <v>62</v>
      </c>
      <c r="C69" s="17">
        <f t="shared" si="0"/>
        <v>908.49999999999989</v>
      </c>
      <c r="D69" s="20">
        <v>790</v>
      </c>
      <c r="E69" s="11" t="s">
        <v>6</v>
      </c>
      <c r="F69" s="25">
        <f t="shared" si="1"/>
        <v>908.49999999999989</v>
      </c>
    </row>
    <row r="70" spans="2:6" ht="22.5" x14ac:dyDescent="0.2">
      <c r="B70" s="10" t="s">
        <v>63</v>
      </c>
      <c r="C70" s="17">
        <f t="shared" si="0"/>
        <v>908.49999999999989</v>
      </c>
      <c r="D70" s="20">
        <v>790</v>
      </c>
      <c r="E70" s="11" t="s">
        <v>6</v>
      </c>
      <c r="F70" s="25">
        <f t="shared" si="1"/>
        <v>908.49999999999989</v>
      </c>
    </row>
    <row r="71" spans="2:6" ht="14.25" x14ac:dyDescent="0.2">
      <c r="B71" s="12" t="s">
        <v>64</v>
      </c>
      <c r="C71" s="27"/>
      <c r="D71" s="29"/>
      <c r="E71" s="29"/>
      <c r="F71" s="25">
        <f t="shared" si="1"/>
        <v>0</v>
      </c>
    </row>
    <row r="72" spans="2:6" ht="12.75" x14ac:dyDescent="0.2">
      <c r="B72" s="13" t="s">
        <v>65</v>
      </c>
      <c r="C72" s="27"/>
      <c r="D72" s="30"/>
      <c r="E72" s="30"/>
      <c r="F72" s="25">
        <f t="shared" si="1"/>
        <v>0</v>
      </c>
    </row>
    <row r="73" spans="2:6" ht="11.25" x14ac:dyDescent="0.2">
      <c r="B73" s="10" t="s">
        <v>66</v>
      </c>
      <c r="C73" s="17">
        <f t="shared" si="0"/>
        <v>616.4</v>
      </c>
      <c r="D73" s="20">
        <v>536</v>
      </c>
      <c r="E73" s="11" t="s">
        <v>6</v>
      </c>
      <c r="F73" s="25">
        <f t="shared" si="1"/>
        <v>616.4</v>
      </c>
    </row>
    <row r="74" spans="2:6" ht="11.25" x14ac:dyDescent="0.2">
      <c r="B74" s="10" t="s">
        <v>67</v>
      </c>
      <c r="C74" s="17">
        <f t="shared" si="0"/>
        <v>952.19999999999993</v>
      </c>
      <c r="D74" s="20">
        <v>828</v>
      </c>
      <c r="E74" s="11" t="s">
        <v>6</v>
      </c>
      <c r="F74" s="25">
        <f t="shared" si="1"/>
        <v>952.19999999999993</v>
      </c>
    </row>
    <row r="75" spans="2:6" ht="11.25" x14ac:dyDescent="0.2">
      <c r="B75" s="10" t="s">
        <v>68</v>
      </c>
      <c r="C75" s="17">
        <f t="shared" si="0"/>
        <v>50.599999999999994</v>
      </c>
      <c r="D75" s="20">
        <v>44</v>
      </c>
      <c r="E75" s="11" t="s">
        <v>6</v>
      </c>
      <c r="F75" s="25">
        <f t="shared" si="1"/>
        <v>50.599999999999994</v>
      </c>
    </row>
    <row r="76" spans="2:6" ht="11.25" x14ac:dyDescent="0.2">
      <c r="B76" s="10" t="s">
        <v>69</v>
      </c>
      <c r="C76" s="17">
        <f t="shared" si="0"/>
        <v>34.5</v>
      </c>
      <c r="D76" s="20">
        <v>30</v>
      </c>
      <c r="E76" s="11" t="s">
        <v>6</v>
      </c>
      <c r="F76" s="25">
        <f t="shared" si="1"/>
        <v>34.5</v>
      </c>
    </row>
    <row r="77" spans="2:6" ht="11.25" x14ac:dyDescent="0.2">
      <c r="B77" s="10" t="s">
        <v>70</v>
      </c>
      <c r="C77" s="17">
        <f t="shared" si="0"/>
        <v>61.524999999999999</v>
      </c>
      <c r="D77" s="20">
        <v>53.5</v>
      </c>
      <c r="E77" s="11" t="s">
        <v>6</v>
      </c>
      <c r="F77" s="25">
        <f t="shared" si="1"/>
        <v>61.524999999999999</v>
      </c>
    </row>
    <row r="78" spans="2:6" ht="11.25" x14ac:dyDescent="0.2">
      <c r="B78" s="10" t="s">
        <v>71</v>
      </c>
      <c r="C78" s="17">
        <f t="shared" ref="C78:C139" si="2">F78</f>
        <v>77.05</v>
      </c>
      <c r="D78" s="20">
        <v>67</v>
      </c>
      <c r="E78" s="11" t="s">
        <v>6</v>
      </c>
      <c r="F78" s="25">
        <f t="shared" ref="F78:F141" si="3">D78*1.15</f>
        <v>77.05</v>
      </c>
    </row>
    <row r="79" spans="2:6" ht="11.25" x14ac:dyDescent="0.2">
      <c r="B79" s="10" t="s">
        <v>72</v>
      </c>
      <c r="C79" s="17">
        <f t="shared" si="2"/>
        <v>108.1</v>
      </c>
      <c r="D79" s="20">
        <v>94</v>
      </c>
      <c r="E79" s="11" t="s">
        <v>6</v>
      </c>
      <c r="F79" s="25">
        <f t="shared" si="3"/>
        <v>108.1</v>
      </c>
    </row>
    <row r="80" spans="2:6" ht="12.75" x14ac:dyDescent="0.2">
      <c r="B80" s="13" t="s">
        <v>73</v>
      </c>
      <c r="C80" s="27"/>
      <c r="D80" s="30"/>
      <c r="E80" s="30"/>
      <c r="F80" s="25">
        <f t="shared" si="3"/>
        <v>0</v>
      </c>
    </row>
    <row r="81" spans="2:6" ht="22.5" x14ac:dyDescent="0.2">
      <c r="B81" s="10" t="s">
        <v>74</v>
      </c>
      <c r="C81" s="17">
        <f t="shared" si="2"/>
        <v>77.05</v>
      </c>
      <c r="D81" s="20">
        <v>67</v>
      </c>
      <c r="E81" s="11" t="s">
        <v>6</v>
      </c>
      <c r="F81" s="25">
        <f t="shared" si="3"/>
        <v>77.05</v>
      </c>
    </row>
    <row r="82" spans="2:6" ht="22.5" x14ac:dyDescent="0.2">
      <c r="B82" s="10" t="s">
        <v>75</v>
      </c>
      <c r="C82" s="17">
        <f t="shared" si="2"/>
        <v>157.54999999999998</v>
      </c>
      <c r="D82" s="20">
        <v>137</v>
      </c>
      <c r="E82" s="11" t="s">
        <v>6</v>
      </c>
      <c r="F82" s="25">
        <f t="shared" si="3"/>
        <v>157.54999999999998</v>
      </c>
    </row>
    <row r="83" spans="2:6" ht="22.5" x14ac:dyDescent="0.2">
      <c r="B83" s="10" t="s">
        <v>76</v>
      </c>
      <c r="C83" s="17">
        <f t="shared" si="2"/>
        <v>89.699999999999989</v>
      </c>
      <c r="D83" s="20">
        <v>78</v>
      </c>
      <c r="E83" s="11" t="s">
        <v>6</v>
      </c>
      <c r="F83" s="25">
        <f t="shared" si="3"/>
        <v>89.699999999999989</v>
      </c>
    </row>
    <row r="84" spans="2:6" ht="11.25" x14ac:dyDescent="0.2">
      <c r="B84" s="10" t="s">
        <v>77</v>
      </c>
      <c r="C84" s="17">
        <f t="shared" si="2"/>
        <v>82.8</v>
      </c>
      <c r="D84" s="20">
        <v>72</v>
      </c>
      <c r="E84" s="11" t="s">
        <v>6</v>
      </c>
      <c r="F84" s="25">
        <f t="shared" si="3"/>
        <v>82.8</v>
      </c>
    </row>
    <row r="85" spans="2:6" ht="22.5" x14ac:dyDescent="0.2">
      <c r="B85" s="10" t="s">
        <v>78</v>
      </c>
      <c r="C85" s="17">
        <f t="shared" si="2"/>
        <v>229.99999999999997</v>
      </c>
      <c r="D85" s="20">
        <v>200</v>
      </c>
      <c r="E85" s="11" t="s">
        <v>6</v>
      </c>
      <c r="F85" s="25">
        <f t="shared" si="3"/>
        <v>229.99999999999997</v>
      </c>
    </row>
    <row r="86" spans="2:6" ht="22.5" x14ac:dyDescent="0.2">
      <c r="B86" s="10" t="s">
        <v>79</v>
      </c>
      <c r="C86" s="17">
        <f t="shared" si="2"/>
        <v>277.14999999999998</v>
      </c>
      <c r="D86" s="20">
        <v>241</v>
      </c>
      <c r="E86" s="11" t="s">
        <v>6</v>
      </c>
      <c r="F86" s="25">
        <f t="shared" si="3"/>
        <v>277.14999999999998</v>
      </c>
    </row>
    <row r="87" spans="2:6" ht="22.5" x14ac:dyDescent="0.2">
      <c r="B87" s="10" t="s">
        <v>80</v>
      </c>
      <c r="C87" s="17">
        <f t="shared" si="2"/>
        <v>246.1</v>
      </c>
      <c r="D87" s="20">
        <v>214</v>
      </c>
      <c r="E87" s="11" t="s">
        <v>6</v>
      </c>
      <c r="F87" s="25">
        <f t="shared" si="3"/>
        <v>246.1</v>
      </c>
    </row>
    <row r="88" spans="2:6" ht="22.5" x14ac:dyDescent="0.2">
      <c r="B88" s="10" t="s">
        <v>81</v>
      </c>
      <c r="C88" s="17">
        <f t="shared" si="2"/>
        <v>379.49999999999994</v>
      </c>
      <c r="D88" s="20">
        <v>330</v>
      </c>
      <c r="E88" s="11" t="s">
        <v>6</v>
      </c>
      <c r="F88" s="25">
        <f t="shared" si="3"/>
        <v>379.49999999999994</v>
      </c>
    </row>
    <row r="89" spans="2:6" ht="22.5" x14ac:dyDescent="0.2">
      <c r="B89" s="10" t="s">
        <v>82</v>
      </c>
      <c r="C89" s="17">
        <f t="shared" si="2"/>
        <v>308.2</v>
      </c>
      <c r="D89" s="20">
        <v>268</v>
      </c>
      <c r="E89" s="11" t="s">
        <v>6</v>
      </c>
      <c r="F89" s="25">
        <f t="shared" si="3"/>
        <v>308.2</v>
      </c>
    </row>
    <row r="90" spans="2:6" ht="22.5" x14ac:dyDescent="0.2">
      <c r="B90" s="10" t="s">
        <v>83</v>
      </c>
      <c r="C90" s="17">
        <f t="shared" si="2"/>
        <v>476.09999999999997</v>
      </c>
      <c r="D90" s="20">
        <v>414</v>
      </c>
      <c r="E90" s="11" t="s">
        <v>6</v>
      </c>
      <c r="F90" s="25">
        <f t="shared" si="3"/>
        <v>476.09999999999997</v>
      </c>
    </row>
    <row r="91" spans="2:6" ht="22.5" x14ac:dyDescent="0.2">
      <c r="B91" s="10" t="s">
        <v>84</v>
      </c>
      <c r="C91" s="17">
        <f t="shared" si="2"/>
        <v>633.65</v>
      </c>
      <c r="D91" s="20">
        <v>551</v>
      </c>
      <c r="E91" s="11" t="s">
        <v>6</v>
      </c>
      <c r="F91" s="25">
        <f t="shared" si="3"/>
        <v>633.65</v>
      </c>
    </row>
    <row r="92" spans="2:6" ht="14.25" x14ac:dyDescent="0.2">
      <c r="B92" s="12" t="s">
        <v>85</v>
      </c>
      <c r="C92" s="27"/>
      <c r="D92" s="29"/>
      <c r="E92" s="29"/>
      <c r="F92" s="25">
        <f t="shared" si="3"/>
        <v>0</v>
      </c>
    </row>
    <row r="93" spans="2:6" ht="12.75" x14ac:dyDescent="0.2">
      <c r="B93" s="13" t="s">
        <v>86</v>
      </c>
      <c r="C93" s="27"/>
      <c r="D93" s="30"/>
      <c r="E93" s="30"/>
      <c r="F93" s="25">
        <f t="shared" si="3"/>
        <v>0</v>
      </c>
    </row>
    <row r="94" spans="2:6" ht="22.5" x14ac:dyDescent="0.2">
      <c r="B94" s="10" t="s">
        <v>87</v>
      </c>
      <c r="C94" s="17">
        <f t="shared" si="2"/>
        <v>158.69999999999999</v>
      </c>
      <c r="D94" s="20">
        <v>138</v>
      </c>
      <c r="E94" s="11" t="s">
        <v>6</v>
      </c>
      <c r="F94" s="25">
        <f t="shared" si="3"/>
        <v>158.69999999999999</v>
      </c>
    </row>
    <row r="95" spans="2:6" ht="22.5" x14ac:dyDescent="0.2">
      <c r="B95" s="10" t="s">
        <v>88</v>
      </c>
      <c r="C95" s="17">
        <f t="shared" si="2"/>
        <v>27.599999999999998</v>
      </c>
      <c r="D95" s="20">
        <v>24</v>
      </c>
      <c r="E95" s="11" t="s">
        <v>6</v>
      </c>
      <c r="F95" s="25">
        <f t="shared" si="3"/>
        <v>27.599999999999998</v>
      </c>
    </row>
    <row r="96" spans="2:6" ht="22.5" x14ac:dyDescent="0.2">
      <c r="B96" s="10" t="s">
        <v>89</v>
      </c>
      <c r="C96" s="17">
        <f t="shared" si="2"/>
        <v>607.19999999999993</v>
      </c>
      <c r="D96" s="20">
        <v>528</v>
      </c>
      <c r="E96" s="11" t="s">
        <v>6</v>
      </c>
      <c r="F96" s="25">
        <f t="shared" si="3"/>
        <v>607.19999999999993</v>
      </c>
    </row>
    <row r="97" spans="2:6" ht="22.5" x14ac:dyDescent="0.2">
      <c r="B97" s="10" t="s">
        <v>90</v>
      </c>
      <c r="C97" s="17">
        <f t="shared" si="2"/>
        <v>455.4</v>
      </c>
      <c r="D97" s="20">
        <v>396</v>
      </c>
      <c r="E97" s="11" t="s">
        <v>6</v>
      </c>
      <c r="F97" s="25">
        <f t="shared" si="3"/>
        <v>455.4</v>
      </c>
    </row>
    <row r="98" spans="2:6" ht="22.5" x14ac:dyDescent="0.2">
      <c r="B98" s="10" t="s">
        <v>91</v>
      </c>
      <c r="C98" s="17">
        <f t="shared" si="2"/>
        <v>297.84999999999997</v>
      </c>
      <c r="D98" s="20">
        <v>259</v>
      </c>
      <c r="E98" s="11" t="s">
        <v>6</v>
      </c>
      <c r="F98" s="25">
        <f t="shared" si="3"/>
        <v>297.84999999999997</v>
      </c>
    </row>
    <row r="99" spans="2:6" ht="12.75" x14ac:dyDescent="0.2">
      <c r="B99" s="13" t="s">
        <v>85</v>
      </c>
      <c r="C99" s="27"/>
      <c r="D99" s="30"/>
      <c r="E99" s="30"/>
      <c r="F99" s="25">
        <f t="shared" si="3"/>
        <v>0</v>
      </c>
    </row>
    <row r="100" spans="2:6" ht="11.25" x14ac:dyDescent="0.2">
      <c r="B100" s="10" t="s">
        <v>92</v>
      </c>
      <c r="C100" s="17">
        <f t="shared" si="2"/>
        <v>22.424999999999997</v>
      </c>
      <c r="D100" s="20">
        <v>19.5</v>
      </c>
      <c r="E100" s="11" t="s">
        <v>6</v>
      </c>
      <c r="F100" s="25">
        <f t="shared" si="3"/>
        <v>22.424999999999997</v>
      </c>
    </row>
    <row r="101" spans="2:6" ht="11.25" x14ac:dyDescent="0.2">
      <c r="B101" s="10" t="s">
        <v>93</v>
      </c>
      <c r="C101" s="17">
        <f t="shared" si="2"/>
        <v>17.25</v>
      </c>
      <c r="D101" s="20">
        <v>15</v>
      </c>
      <c r="E101" s="11" t="s">
        <v>6</v>
      </c>
      <c r="F101" s="25">
        <f t="shared" si="3"/>
        <v>17.25</v>
      </c>
    </row>
    <row r="102" spans="2:6" ht="11.25" x14ac:dyDescent="0.2">
      <c r="B102" s="10" t="s">
        <v>94</v>
      </c>
      <c r="C102" s="17">
        <f t="shared" si="2"/>
        <v>11.5</v>
      </c>
      <c r="D102" s="20">
        <v>10</v>
      </c>
      <c r="E102" s="11" t="s">
        <v>6</v>
      </c>
      <c r="F102" s="25">
        <f t="shared" si="3"/>
        <v>11.5</v>
      </c>
    </row>
    <row r="103" spans="2:6" ht="11.25" x14ac:dyDescent="0.2">
      <c r="B103" s="10" t="s">
        <v>95</v>
      </c>
      <c r="C103" s="17">
        <f t="shared" si="2"/>
        <v>34.5</v>
      </c>
      <c r="D103" s="20">
        <v>30</v>
      </c>
      <c r="E103" s="11" t="s">
        <v>6</v>
      </c>
      <c r="F103" s="25">
        <f t="shared" si="3"/>
        <v>34.5</v>
      </c>
    </row>
    <row r="104" spans="2:6" ht="11.25" x14ac:dyDescent="0.2">
      <c r="B104" s="10" t="s">
        <v>96</v>
      </c>
      <c r="C104" s="17">
        <f t="shared" si="2"/>
        <v>46</v>
      </c>
      <c r="D104" s="20">
        <v>40</v>
      </c>
      <c r="E104" s="11" t="s">
        <v>6</v>
      </c>
      <c r="F104" s="25">
        <f t="shared" si="3"/>
        <v>46</v>
      </c>
    </row>
    <row r="105" spans="2:6" ht="11.25" x14ac:dyDescent="0.2">
      <c r="B105" s="10" t="s">
        <v>97</v>
      </c>
      <c r="C105" s="17">
        <f t="shared" si="2"/>
        <v>67.849999999999994</v>
      </c>
      <c r="D105" s="20">
        <v>59</v>
      </c>
      <c r="E105" s="11" t="s">
        <v>6</v>
      </c>
      <c r="F105" s="25">
        <f t="shared" si="3"/>
        <v>67.849999999999994</v>
      </c>
    </row>
    <row r="106" spans="2:6" ht="11.25" x14ac:dyDescent="0.2">
      <c r="B106" s="10" t="s">
        <v>98</v>
      </c>
      <c r="C106" s="17">
        <f t="shared" si="2"/>
        <v>90.85</v>
      </c>
      <c r="D106" s="20">
        <v>79</v>
      </c>
      <c r="E106" s="11" t="s">
        <v>6</v>
      </c>
      <c r="F106" s="25">
        <f t="shared" si="3"/>
        <v>90.85</v>
      </c>
    </row>
    <row r="107" spans="2:6" ht="11.25" x14ac:dyDescent="0.2">
      <c r="B107" s="10" t="s">
        <v>99</v>
      </c>
      <c r="C107" s="17">
        <f t="shared" si="2"/>
        <v>285.2</v>
      </c>
      <c r="D107" s="20">
        <v>248</v>
      </c>
      <c r="E107" s="11" t="s">
        <v>6</v>
      </c>
      <c r="F107" s="25">
        <f t="shared" si="3"/>
        <v>285.2</v>
      </c>
    </row>
    <row r="108" spans="2:6" ht="11.25" x14ac:dyDescent="0.2">
      <c r="B108" s="10" t="s">
        <v>100</v>
      </c>
      <c r="C108" s="17">
        <f t="shared" si="2"/>
        <v>56.349999999999994</v>
      </c>
      <c r="D108" s="20">
        <v>49</v>
      </c>
      <c r="E108" s="11" t="s">
        <v>6</v>
      </c>
      <c r="F108" s="25">
        <f t="shared" si="3"/>
        <v>56.349999999999994</v>
      </c>
    </row>
    <row r="109" spans="2:6" ht="11.25" x14ac:dyDescent="0.2">
      <c r="B109" s="10" t="s">
        <v>101</v>
      </c>
      <c r="C109" s="17">
        <f t="shared" si="2"/>
        <v>111.55</v>
      </c>
      <c r="D109" s="20">
        <v>97</v>
      </c>
      <c r="E109" s="11" t="s">
        <v>6</v>
      </c>
      <c r="F109" s="25">
        <f t="shared" si="3"/>
        <v>111.55</v>
      </c>
    </row>
    <row r="110" spans="2:6" ht="11.25" x14ac:dyDescent="0.2">
      <c r="B110" s="10" t="s">
        <v>102</v>
      </c>
      <c r="C110" s="17">
        <f t="shared" si="2"/>
        <v>144.89999999999998</v>
      </c>
      <c r="D110" s="20">
        <v>126</v>
      </c>
      <c r="E110" s="11" t="s">
        <v>6</v>
      </c>
      <c r="F110" s="25">
        <f t="shared" si="3"/>
        <v>144.89999999999998</v>
      </c>
    </row>
    <row r="111" spans="2:6" ht="11.25" x14ac:dyDescent="0.2">
      <c r="B111" s="10" t="s">
        <v>103</v>
      </c>
      <c r="C111" s="17">
        <f t="shared" si="2"/>
        <v>200.1</v>
      </c>
      <c r="D111" s="20">
        <v>174</v>
      </c>
      <c r="E111" s="11" t="s">
        <v>6</v>
      </c>
      <c r="F111" s="25">
        <f t="shared" si="3"/>
        <v>200.1</v>
      </c>
    </row>
    <row r="112" spans="2:6" ht="11.25" x14ac:dyDescent="0.2">
      <c r="B112" s="10" t="s">
        <v>104</v>
      </c>
      <c r="C112" s="17">
        <f t="shared" si="2"/>
        <v>68.424999999999997</v>
      </c>
      <c r="D112" s="20">
        <v>59.5</v>
      </c>
      <c r="E112" s="11" t="s">
        <v>6</v>
      </c>
      <c r="F112" s="25">
        <f t="shared" si="3"/>
        <v>68.424999999999997</v>
      </c>
    </row>
    <row r="113" spans="2:6" ht="14.25" x14ac:dyDescent="0.2">
      <c r="B113" s="12" t="s">
        <v>105</v>
      </c>
      <c r="C113" s="27"/>
      <c r="D113" s="29"/>
      <c r="E113" s="29"/>
      <c r="F113" s="25">
        <f t="shared" si="3"/>
        <v>0</v>
      </c>
    </row>
    <row r="114" spans="2:6" ht="22.5" x14ac:dyDescent="0.2">
      <c r="B114" s="10" t="s">
        <v>106</v>
      </c>
      <c r="C114" s="17">
        <f t="shared" si="2"/>
        <v>322</v>
      </c>
      <c r="D114" s="20">
        <v>280</v>
      </c>
      <c r="E114" s="11" t="s">
        <v>46</v>
      </c>
      <c r="F114" s="25">
        <f t="shared" si="3"/>
        <v>322</v>
      </c>
    </row>
    <row r="115" spans="2:6" ht="22.5" x14ac:dyDescent="0.2">
      <c r="B115" s="10" t="s">
        <v>107</v>
      </c>
      <c r="C115" s="17">
        <f t="shared" si="2"/>
        <v>436.99999999999994</v>
      </c>
      <c r="D115" s="20">
        <v>380</v>
      </c>
      <c r="E115" s="11" t="s">
        <v>46</v>
      </c>
      <c r="F115" s="25">
        <f t="shared" si="3"/>
        <v>436.99999999999994</v>
      </c>
    </row>
    <row r="116" spans="2:6" ht="22.5" x14ac:dyDescent="0.2">
      <c r="B116" s="10" t="s">
        <v>108</v>
      </c>
      <c r="C116" s="17">
        <f t="shared" si="2"/>
        <v>569.25</v>
      </c>
      <c r="D116" s="20">
        <v>495</v>
      </c>
      <c r="E116" s="11" t="s">
        <v>46</v>
      </c>
      <c r="F116" s="25">
        <f t="shared" si="3"/>
        <v>569.25</v>
      </c>
    </row>
    <row r="117" spans="2:6" ht="22.5" x14ac:dyDescent="0.2">
      <c r="B117" s="10" t="s">
        <v>109</v>
      </c>
      <c r="C117" s="17">
        <f t="shared" si="2"/>
        <v>670.44999999999993</v>
      </c>
      <c r="D117" s="20">
        <v>583</v>
      </c>
      <c r="E117" s="11" t="s">
        <v>46</v>
      </c>
      <c r="F117" s="25">
        <f t="shared" si="3"/>
        <v>670.44999999999993</v>
      </c>
    </row>
    <row r="118" spans="2:6" ht="22.5" x14ac:dyDescent="0.2">
      <c r="B118" s="10" t="s">
        <v>110</v>
      </c>
      <c r="C118" s="17">
        <f t="shared" si="2"/>
        <v>778.55</v>
      </c>
      <c r="D118" s="20">
        <v>677</v>
      </c>
      <c r="E118" s="11" t="s">
        <v>46</v>
      </c>
      <c r="F118" s="25">
        <f t="shared" si="3"/>
        <v>778.55</v>
      </c>
    </row>
    <row r="119" spans="2:6" ht="22.5" x14ac:dyDescent="0.2">
      <c r="B119" s="10" t="s">
        <v>111</v>
      </c>
      <c r="C119" s="17">
        <f t="shared" si="2"/>
        <v>972.9</v>
      </c>
      <c r="D119" s="20">
        <v>846</v>
      </c>
      <c r="E119" s="11" t="s">
        <v>6</v>
      </c>
      <c r="F119" s="25">
        <f t="shared" si="3"/>
        <v>972.9</v>
      </c>
    </row>
    <row r="120" spans="2:6" ht="22.5" x14ac:dyDescent="0.2">
      <c r="B120" s="10" t="s">
        <v>112</v>
      </c>
      <c r="C120" s="17">
        <f t="shared" si="2"/>
        <v>1339.75</v>
      </c>
      <c r="D120" s="21">
        <v>1165</v>
      </c>
      <c r="E120" s="11" t="s">
        <v>6</v>
      </c>
      <c r="F120" s="25">
        <f t="shared" si="3"/>
        <v>1339.75</v>
      </c>
    </row>
    <row r="121" spans="2:6" ht="22.5" x14ac:dyDescent="0.2">
      <c r="B121" s="10" t="s">
        <v>113</v>
      </c>
      <c r="C121" s="17">
        <f t="shared" si="2"/>
        <v>1424.85</v>
      </c>
      <c r="D121" s="21">
        <v>1239</v>
      </c>
      <c r="E121" s="11" t="s">
        <v>6</v>
      </c>
      <c r="F121" s="25">
        <f t="shared" si="3"/>
        <v>1424.85</v>
      </c>
    </row>
    <row r="122" spans="2:6" ht="15" x14ac:dyDescent="0.2">
      <c r="B122" s="9" t="s">
        <v>114</v>
      </c>
      <c r="C122" s="26">
        <f t="shared" si="2"/>
        <v>0</v>
      </c>
      <c r="D122" s="31"/>
      <c r="E122" s="31"/>
      <c r="F122" s="25">
        <f t="shared" si="3"/>
        <v>0</v>
      </c>
    </row>
    <row r="123" spans="2:6" ht="22.5" x14ac:dyDescent="0.2">
      <c r="B123" s="10" t="s">
        <v>115</v>
      </c>
      <c r="C123" s="17">
        <f t="shared" si="2"/>
        <v>161</v>
      </c>
      <c r="D123" s="20">
        <v>140</v>
      </c>
      <c r="E123" s="11" t="s">
        <v>6</v>
      </c>
      <c r="F123" s="25">
        <f t="shared" si="3"/>
        <v>161</v>
      </c>
    </row>
    <row r="124" spans="2:6" ht="22.5" x14ac:dyDescent="0.2">
      <c r="B124" s="10" t="s">
        <v>116</v>
      </c>
      <c r="C124" s="17">
        <f t="shared" si="2"/>
        <v>161</v>
      </c>
      <c r="D124" s="20">
        <v>140</v>
      </c>
      <c r="E124" s="11" t="s">
        <v>6</v>
      </c>
      <c r="F124" s="25">
        <f t="shared" si="3"/>
        <v>161</v>
      </c>
    </row>
    <row r="125" spans="2:6" ht="22.5" x14ac:dyDescent="0.2">
      <c r="B125" s="10" t="s">
        <v>117</v>
      </c>
      <c r="C125" s="17">
        <f t="shared" si="2"/>
        <v>106.94999999999999</v>
      </c>
      <c r="D125" s="20">
        <v>93</v>
      </c>
      <c r="E125" s="11" t="s">
        <v>6</v>
      </c>
      <c r="F125" s="25">
        <f t="shared" si="3"/>
        <v>106.94999999999999</v>
      </c>
    </row>
    <row r="126" spans="2:6" ht="22.5" x14ac:dyDescent="0.2">
      <c r="B126" s="10" t="s">
        <v>118</v>
      </c>
      <c r="C126" s="17">
        <f t="shared" si="2"/>
        <v>106.94999999999999</v>
      </c>
      <c r="D126" s="20">
        <v>93</v>
      </c>
      <c r="E126" s="11" t="s">
        <v>119</v>
      </c>
      <c r="F126" s="25">
        <f t="shared" si="3"/>
        <v>106.94999999999999</v>
      </c>
    </row>
    <row r="127" spans="2:6" ht="11.25" x14ac:dyDescent="0.2">
      <c r="B127" s="10" t="s">
        <v>120</v>
      </c>
      <c r="C127" s="17">
        <f t="shared" si="2"/>
        <v>161</v>
      </c>
      <c r="D127" s="20">
        <v>140</v>
      </c>
      <c r="E127" s="11" t="s">
        <v>119</v>
      </c>
      <c r="F127" s="25">
        <f t="shared" si="3"/>
        <v>161</v>
      </c>
    </row>
    <row r="128" spans="2:6" ht="15" x14ac:dyDescent="0.2">
      <c r="B128" s="9" t="s">
        <v>121</v>
      </c>
      <c r="C128" s="26">
        <f t="shared" si="2"/>
        <v>0</v>
      </c>
      <c r="D128" s="31"/>
      <c r="E128" s="31"/>
      <c r="F128" s="25">
        <f t="shared" si="3"/>
        <v>0</v>
      </c>
    </row>
    <row r="129" spans="2:6" ht="22.5" x14ac:dyDescent="0.2">
      <c r="B129" s="10" t="s">
        <v>122</v>
      </c>
      <c r="C129" s="17">
        <f t="shared" si="2"/>
        <v>66.699999999999989</v>
      </c>
      <c r="D129" s="20">
        <v>58</v>
      </c>
      <c r="E129" s="11" t="s">
        <v>6</v>
      </c>
      <c r="F129" s="25">
        <f t="shared" si="3"/>
        <v>66.699999999999989</v>
      </c>
    </row>
    <row r="130" spans="2:6" ht="22.5" x14ac:dyDescent="0.2">
      <c r="B130" s="10" t="s">
        <v>123</v>
      </c>
      <c r="C130" s="17">
        <f t="shared" si="2"/>
        <v>83.949999999999989</v>
      </c>
      <c r="D130" s="20">
        <v>73</v>
      </c>
      <c r="E130" s="11" t="s">
        <v>6</v>
      </c>
      <c r="F130" s="25">
        <f t="shared" si="3"/>
        <v>83.949999999999989</v>
      </c>
    </row>
    <row r="131" spans="2:6" ht="11.25" x14ac:dyDescent="0.2">
      <c r="B131" s="10" t="s">
        <v>124</v>
      </c>
      <c r="C131" s="17">
        <f t="shared" si="2"/>
        <v>110.39999999999999</v>
      </c>
      <c r="D131" s="20">
        <v>96</v>
      </c>
      <c r="E131" s="11" t="s">
        <v>6</v>
      </c>
      <c r="F131" s="25">
        <f t="shared" si="3"/>
        <v>110.39999999999999</v>
      </c>
    </row>
    <row r="132" spans="2:6" ht="22.5" x14ac:dyDescent="0.2">
      <c r="B132" s="10" t="s">
        <v>125</v>
      </c>
      <c r="C132" s="17">
        <f t="shared" si="2"/>
        <v>14.95</v>
      </c>
      <c r="D132" s="20">
        <v>13</v>
      </c>
      <c r="E132" s="11" t="s">
        <v>6</v>
      </c>
      <c r="F132" s="25">
        <f t="shared" si="3"/>
        <v>14.95</v>
      </c>
    </row>
    <row r="133" spans="2:6" ht="11.25" x14ac:dyDescent="0.2">
      <c r="B133" s="10" t="s">
        <v>126</v>
      </c>
      <c r="C133" s="17">
        <f t="shared" si="2"/>
        <v>13.799999999999999</v>
      </c>
      <c r="D133" s="20">
        <v>12</v>
      </c>
      <c r="E133" s="11" t="s">
        <v>6</v>
      </c>
      <c r="F133" s="25">
        <f t="shared" si="3"/>
        <v>13.799999999999999</v>
      </c>
    </row>
    <row r="134" spans="2:6" ht="22.5" x14ac:dyDescent="0.2">
      <c r="B134" s="10" t="s">
        <v>127</v>
      </c>
      <c r="C134" s="17">
        <f t="shared" si="2"/>
        <v>57.499999999999993</v>
      </c>
      <c r="D134" s="20">
        <v>50</v>
      </c>
      <c r="E134" s="11" t="s">
        <v>6</v>
      </c>
      <c r="F134" s="25">
        <f t="shared" si="3"/>
        <v>57.499999999999993</v>
      </c>
    </row>
    <row r="135" spans="2:6" ht="33.75" x14ac:dyDescent="0.2">
      <c r="B135" s="10" t="s">
        <v>128</v>
      </c>
      <c r="C135" s="17">
        <f t="shared" si="2"/>
        <v>57.499999999999993</v>
      </c>
      <c r="D135" s="20">
        <v>50</v>
      </c>
      <c r="E135" s="11" t="s">
        <v>6</v>
      </c>
      <c r="F135" s="25">
        <f t="shared" si="3"/>
        <v>57.499999999999993</v>
      </c>
    </row>
    <row r="136" spans="2:6" ht="33.75" x14ac:dyDescent="0.2">
      <c r="B136" s="10" t="s">
        <v>129</v>
      </c>
      <c r="C136" s="17">
        <f t="shared" si="2"/>
        <v>57.499999999999993</v>
      </c>
      <c r="D136" s="20">
        <v>50</v>
      </c>
      <c r="E136" s="11" t="s">
        <v>6</v>
      </c>
      <c r="F136" s="25">
        <f t="shared" si="3"/>
        <v>57.499999999999993</v>
      </c>
    </row>
    <row r="137" spans="2:6" ht="33.75" x14ac:dyDescent="0.2">
      <c r="B137" s="10" t="s">
        <v>130</v>
      </c>
      <c r="C137" s="17">
        <f t="shared" si="2"/>
        <v>57.499999999999993</v>
      </c>
      <c r="D137" s="20">
        <v>50</v>
      </c>
      <c r="E137" s="11" t="s">
        <v>6</v>
      </c>
      <c r="F137" s="25">
        <f t="shared" si="3"/>
        <v>57.499999999999993</v>
      </c>
    </row>
    <row r="138" spans="2:6" ht="22.5" x14ac:dyDescent="0.2">
      <c r="B138" s="10" t="s">
        <v>131</v>
      </c>
      <c r="C138" s="17">
        <f t="shared" si="2"/>
        <v>57.499999999999993</v>
      </c>
      <c r="D138" s="20">
        <v>50</v>
      </c>
      <c r="E138" s="11" t="s">
        <v>6</v>
      </c>
      <c r="F138" s="25">
        <f t="shared" si="3"/>
        <v>57.499999999999993</v>
      </c>
    </row>
    <row r="139" spans="2:6" ht="30" x14ac:dyDescent="0.2">
      <c r="B139" s="9" t="s">
        <v>132</v>
      </c>
      <c r="C139" s="26">
        <f t="shared" si="2"/>
        <v>0</v>
      </c>
      <c r="D139" s="31"/>
      <c r="E139" s="31"/>
      <c r="F139" s="25">
        <f t="shared" si="3"/>
        <v>0</v>
      </c>
    </row>
    <row r="140" spans="2:6" ht="14.25" x14ac:dyDescent="0.2">
      <c r="B140" s="12" t="s">
        <v>133</v>
      </c>
      <c r="C140" s="27"/>
      <c r="D140" s="29"/>
      <c r="E140" s="29"/>
      <c r="F140" s="25">
        <f t="shared" si="3"/>
        <v>0</v>
      </c>
    </row>
    <row r="141" spans="2:6" ht="12.75" x14ac:dyDescent="0.2">
      <c r="B141" s="13" t="s">
        <v>134</v>
      </c>
      <c r="C141" s="27"/>
      <c r="D141" s="30"/>
      <c r="E141" s="30"/>
      <c r="F141" s="25">
        <f t="shared" si="3"/>
        <v>0</v>
      </c>
    </row>
    <row r="142" spans="2:6" ht="22.5" x14ac:dyDescent="0.2">
      <c r="B142" s="10" t="s">
        <v>135</v>
      </c>
      <c r="C142" s="17">
        <f t="shared" ref="C142:C204" si="4">F142</f>
        <v>175.95</v>
      </c>
      <c r="D142" s="20">
        <v>153</v>
      </c>
      <c r="E142" s="11" t="s">
        <v>6</v>
      </c>
      <c r="F142" s="25">
        <f t="shared" ref="F142:F205" si="5">D142*1.15</f>
        <v>175.95</v>
      </c>
    </row>
    <row r="143" spans="2:6" ht="12.75" x14ac:dyDescent="0.2">
      <c r="B143" s="13" t="s">
        <v>136</v>
      </c>
      <c r="C143" s="17">
        <f t="shared" si="4"/>
        <v>0</v>
      </c>
      <c r="D143" s="30"/>
      <c r="E143" s="30"/>
      <c r="F143" s="25">
        <f t="shared" si="5"/>
        <v>0</v>
      </c>
    </row>
    <row r="144" spans="2:6" ht="22.5" x14ac:dyDescent="0.2">
      <c r="B144" s="10" t="s">
        <v>137</v>
      </c>
      <c r="C144" s="17">
        <f t="shared" si="4"/>
        <v>296.7</v>
      </c>
      <c r="D144" s="20">
        <v>258</v>
      </c>
      <c r="E144" s="11" t="s">
        <v>6</v>
      </c>
      <c r="F144" s="25">
        <f t="shared" si="5"/>
        <v>296.7</v>
      </c>
    </row>
    <row r="145" spans="2:6" ht="33.75" x14ac:dyDescent="0.2">
      <c r="B145" s="10" t="s">
        <v>138</v>
      </c>
      <c r="C145" s="17">
        <f t="shared" si="4"/>
        <v>309.34999999999997</v>
      </c>
      <c r="D145" s="20">
        <v>269</v>
      </c>
      <c r="E145" s="11" t="s">
        <v>6</v>
      </c>
      <c r="F145" s="25">
        <f t="shared" si="5"/>
        <v>309.34999999999997</v>
      </c>
    </row>
    <row r="146" spans="2:6" ht="12.75" x14ac:dyDescent="0.2">
      <c r="B146" s="13" t="s">
        <v>139</v>
      </c>
      <c r="C146" s="17">
        <f t="shared" si="4"/>
        <v>0</v>
      </c>
      <c r="D146" s="30"/>
      <c r="E146" s="30"/>
      <c r="F146" s="25">
        <f t="shared" si="5"/>
        <v>0</v>
      </c>
    </row>
    <row r="147" spans="2:6" ht="22.5" x14ac:dyDescent="0.2">
      <c r="B147" s="10" t="s">
        <v>140</v>
      </c>
      <c r="C147" s="17">
        <f t="shared" si="4"/>
        <v>126.49999999999999</v>
      </c>
      <c r="D147" s="20">
        <v>110</v>
      </c>
      <c r="E147" s="11" t="s">
        <v>6</v>
      </c>
      <c r="F147" s="25">
        <f t="shared" si="5"/>
        <v>126.49999999999999</v>
      </c>
    </row>
    <row r="148" spans="2:6" ht="22.5" x14ac:dyDescent="0.2">
      <c r="B148" s="10" t="s">
        <v>141</v>
      </c>
      <c r="C148" s="17">
        <f t="shared" si="4"/>
        <v>198.95</v>
      </c>
      <c r="D148" s="20">
        <v>173</v>
      </c>
      <c r="E148" s="11" t="s">
        <v>6</v>
      </c>
      <c r="F148" s="25">
        <f t="shared" si="5"/>
        <v>198.95</v>
      </c>
    </row>
    <row r="149" spans="2:6" ht="12.75" x14ac:dyDescent="0.2">
      <c r="B149" s="13" t="s">
        <v>133</v>
      </c>
      <c r="C149" s="27"/>
      <c r="D149" s="30"/>
      <c r="E149" s="30"/>
      <c r="F149" s="25">
        <f t="shared" si="5"/>
        <v>0</v>
      </c>
    </row>
    <row r="150" spans="2:6" ht="33.75" x14ac:dyDescent="0.2">
      <c r="B150" s="10" t="s">
        <v>142</v>
      </c>
      <c r="C150" s="17">
        <f t="shared" si="4"/>
        <v>110.39999999999999</v>
      </c>
      <c r="D150" s="20">
        <v>96</v>
      </c>
      <c r="E150" s="11" t="s">
        <v>6</v>
      </c>
      <c r="F150" s="25">
        <f t="shared" si="5"/>
        <v>110.39999999999999</v>
      </c>
    </row>
    <row r="151" spans="2:6" ht="11.25" x14ac:dyDescent="0.2">
      <c r="B151" s="10" t="s">
        <v>143</v>
      </c>
      <c r="C151" s="17">
        <f t="shared" si="4"/>
        <v>2133.25</v>
      </c>
      <c r="D151" s="21">
        <v>1855</v>
      </c>
      <c r="E151" s="11" t="s">
        <v>6</v>
      </c>
      <c r="F151" s="25">
        <f t="shared" si="5"/>
        <v>2133.25</v>
      </c>
    </row>
    <row r="152" spans="2:6" ht="22.5" x14ac:dyDescent="0.2">
      <c r="B152" s="10" t="s">
        <v>144</v>
      </c>
      <c r="C152" s="17">
        <f t="shared" si="4"/>
        <v>209.29999999999998</v>
      </c>
      <c r="D152" s="20">
        <v>182</v>
      </c>
      <c r="E152" s="11" t="s">
        <v>6</v>
      </c>
      <c r="F152" s="25">
        <f t="shared" si="5"/>
        <v>209.29999999999998</v>
      </c>
    </row>
    <row r="153" spans="2:6" ht="22.5" x14ac:dyDescent="0.2">
      <c r="B153" s="10" t="s">
        <v>145</v>
      </c>
      <c r="C153" s="17">
        <f t="shared" si="4"/>
        <v>204.7</v>
      </c>
      <c r="D153" s="20">
        <v>178</v>
      </c>
      <c r="E153" s="11" t="s">
        <v>6</v>
      </c>
      <c r="F153" s="25">
        <f t="shared" si="5"/>
        <v>204.7</v>
      </c>
    </row>
    <row r="154" spans="2:6" ht="22.5" x14ac:dyDescent="0.2">
      <c r="B154" s="10" t="s">
        <v>146</v>
      </c>
      <c r="C154" s="17">
        <f t="shared" si="4"/>
        <v>204.7</v>
      </c>
      <c r="D154" s="20">
        <v>178</v>
      </c>
      <c r="E154" s="11" t="s">
        <v>6</v>
      </c>
      <c r="F154" s="25">
        <f t="shared" si="5"/>
        <v>204.7</v>
      </c>
    </row>
    <row r="155" spans="2:6" ht="22.5" x14ac:dyDescent="0.2">
      <c r="B155" s="10" t="s">
        <v>147</v>
      </c>
      <c r="C155" s="17">
        <f t="shared" si="4"/>
        <v>211.6</v>
      </c>
      <c r="D155" s="20">
        <v>184</v>
      </c>
      <c r="E155" s="11" t="s">
        <v>6</v>
      </c>
      <c r="F155" s="25">
        <f t="shared" si="5"/>
        <v>211.6</v>
      </c>
    </row>
    <row r="156" spans="2:6" ht="22.5" x14ac:dyDescent="0.2">
      <c r="B156" s="10" t="s">
        <v>148</v>
      </c>
      <c r="C156" s="17">
        <f t="shared" si="4"/>
        <v>173.64999999999998</v>
      </c>
      <c r="D156" s="20">
        <v>151</v>
      </c>
      <c r="E156" s="11" t="s">
        <v>6</v>
      </c>
      <c r="F156" s="25">
        <f t="shared" si="5"/>
        <v>173.64999999999998</v>
      </c>
    </row>
    <row r="157" spans="2:6" ht="22.5" x14ac:dyDescent="0.2">
      <c r="B157" s="10" t="s">
        <v>149</v>
      </c>
      <c r="C157" s="17">
        <f t="shared" si="4"/>
        <v>158.69999999999999</v>
      </c>
      <c r="D157" s="20">
        <v>138</v>
      </c>
      <c r="E157" s="11" t="s">
        <v>6</v>
      </c>
      <c r="F157" s="25">
        <f t="shared" si="5"/>
        <v>158.69999999999999</v>
      </c>
    </row>
    <row r="158" spans="2:6" ht="14.25" x14ac:dyDescent="0.2">
      <c r="B158" s="12" t="s">
        <v>150</v>
      </c>
      <c r="C158" s="27"/>
      <c r="D158" s="29"/>
      <c r="E158" s="29"/>
      <c r="F158" s="25">
        <f t="shared" si="5"/>
        <v>0</v>
      </c>
    </row>
    <row r="159" spans="2:6" ht="12.75" x14ac:dyDescent="0.2">
      <c r="B159" s="13" t="s">
        <v>151</v>
      </c>
      <c r="C159" s="27"/>
      <c r="D159" s="30"/>
      <c r="E159" s="30"/>
      <c r="F159" s="25">
        <f t="shared" si="5"/>
        <v>0</v>
      </c>
    </row>
    <row r="160" spans="2:6" ht="11.25" x14ac:dyDescent="0.2">
      <c r="B160" s="10" t="s">
        <v>152</v>
      </c>
      <c r="C160" s="17">
        <f t="shared" si="4"/>
        <v>1213.25</v>
      </c>
      <c r="D160" s="20">
        <v>1055</v>
      </c>
      <c r="E160" s="11" t="s">
        <v>6</v>
      </c>
      <c r="F160" s="25">
        <f t="shared" si="5"/>
        <v>1213.25</v>
      </c>
    </row>
    <row r="161" spans="2:6" ht="11.25" x14ac:dyDescent="0.2">
      <c r="B161" s="10" t="s">
        <v>153</v>
      </c>
      <c r="C161" s="17">
        <f t="shared" si="4"/>
        <v>336.95</v>
      </c>
      <c r="D161" s="20">
        <v>293</v>
      </c>
      <c r="E161" s="11" t="s">
        <v>6</v>
      </c>
      <c r="F161" s="25">
        <f t="shared" si="5"/>
        <v>336.95</v>
      </c>
    </row>
    <row r="162" spans="2:6" ht="11.25" x14ac:dyDescent="0.2">
      <c r="B162" s="10" t="s">
        <v>154</v>
      </c>
      <c r="C162" s="17">
        <f t="shared" si="4"/>
        <v>612.94999999999993</v>
      </c>
      <c r="D162" s="20">
        <v>533</v>
      </c>
      <c r="E162" s="11" t="s">
        <v>6</v>
      </c>
      <c r="F162" s="25">
        <f t="shared" si="5"/>
        <v>612.94999999999993</v>
      </c>
    </row>
    <row r="163" spans="2:6" ht="12.75" x14ac:dyDescent="0.2">
      <c r="B163" s="13" t="s">
        <v>150</v>
      </c>
      <c r="C163" s="27"/>
      <c r="D163" s="30"/>
      <c r="E163" s="30"/>
      <c r="F163" s="25">
        <f t="shared" si="5"/>
        <v>0</v>
      </c>
    </row>
    <row r="164" spans="2:6" ht="11.25" x14ac:dyDescent="0.2">
      <c r="B164" s="10" t="s">
        <v>156</v>
      </c>
      <c r="C164" s="17">
        <f t="shared" si="4"/>
        <v>405.95</v>
      </c>
      <c r="D164" s="20">
        <v>353</v>
      </c>
      <c r="E164" s="11" t="s">
        <v>6</v>
      </c>
      <c r="F164" s="25">
        <f t="shared" si="5"/>
        <v>405.95</v>
      </c>
    </row>
    <row r="165" spans="2:6" ht="11.25" x14ac:dyDescent="0.2">
      <c r="B165" s="10" t="s">
        <v>157</v>
      </c>
      <c r="C165" s="17">
        <f t="shared" si="4"/>
        <v>221.95</v>
      </c>
      <c r="D165" s="20">
        <v>193</v>
      </c>
      <c r="E165" s="11" t="s">
        <v>6</v>
      </c>
      <c r="F165" s="25">
        <f t="shared" si="5"/>
        <v>221.95</v>
      </c>
    </row>
    <row r="166" spans="2:6" ht="11.25" x14ac:dyDescent="0.2">
      <c r="B166" s="10" t="s">
        <v>158</v>
      </c>
      <c r="C166" s="17">
        <f t="shared" si="4"/>
        <v>335.79999999999995</v>
      </c>
      <c r="D166" s="20">
        <v>292</v>
      </c>
      <c r="E166" s="11" t="s">
        <v>6</v>
      </c>
      <c r="F166" s="25">
        <f t="shared" si="5"/>
        <v>335.79999999999995</v>
      </c>
    </row>
    <row r="167" spans="2:6" ht="14.25" x14ac:dyDescent="0.2">
      <c r="B167" s="12" t="s">
        <v>159</v>
      </c>
      <c r="C167" s="27"/>
      <c r="D167" s="29"/>
      <c r="E167" s="29"/>
      <c r="F167" s="25">
        <f t="shared" si="5"/>
        <v>0</v>
      </c>
    </row>
    <row r="168" spans="2:6" ht="12.75" x14ac:dyDescent="0.2">
      <c r="B168" s="13" t="s">
        <v>160</v>
      </c>
      <c r="C168" s="27"/>
      <c r="D168" s="30"/>
      <c r="E168" s="30"/>
      <c r="F168" s="25">
        <f t="shared" si="5"/>
        <v>0</v>
      </c>
    </row>
    <row r="169" spans="2:6" ht="11.25" x14ac:dyDescent="0.2">
      <c r="B169" s="10" t="s">
        <v>161</v>
      </c>
      <c r="C169" s="17">
        <f t="shared" si="4"/>
        <v>101.19999999999999</v>
      </c>
      <c r="D169" s="20">
        <v>88</v>
      </c>
      <c r="E169" s="11" t="s">
        <v>6</v>
      </c>
      <c r="F169" s="25">
        <f t="shared" si="5"/>
        <v>101.19999999999999</v>
      </c>
    </row>
    <row r="170" spans="2:6" ht="25.5" x14ac:dyDescent="0.2">
      <c r="B170" s="13" t="s">
        <v>162</v>
      </c>
      <c r="C170" s="17">
        <f t="shared" si="4"/>
        <v>0</v>
      </c>
      <c r="D170" s="30"/>
      <c r="E170" s="30"/>
      <c r="F170" s="25">
        <f t="shared" si="5"/>
        <v>0</v>
      </c>
    </row>
    <row r="171" spans="2:6" ht="11.25" x14ac:dyDescent="0.2">
      <c r="B171" s="10" t="s">
        <v>163</v>
      </c>
      <c r="C171" s="17">
        <f t="shared" si="4"/>
        <v>172.5</v>
      </c>
      <c r="D171" s="20">
        <v>150</v>
      </c>
      <c r="E171" s="11" t="s">
        <v>6</v>
      </c>
      <c r="F171" s="25">
        <f t="shared" si="5"/>
        <v>172.5</v>
      </c>
    </row>
    <row r="172" spans="2:6" ht="12.75" x14ac:dyDescent="0.2">
      <c r="B172" s="13" t="s">
        <v>164</v>
      </c>
      <c r="C172" s="17">
        <f t="shared" si="4"/>
        <v>0</v>
      </c>
      <c r="D172" s="30"/>
      <c r="E172" s="30"/>
      <c r="F172" s="25">
        <f t="shared" si="5"/>
        <v>0</v>
      </c>
    </row>
    <row r="173" spans="2:6" ht="11.25" x14ac:dyDescent="0.2">
      <c r="B173" s="10" t="s">
        <v>165</v>
      </c>
      <c r="C173" s="17">
        <f t="shared" si="4"/>
        <v>67.849999999999994</v>
      </c>
      <c r="D173" s="20">
        <v>59</v>
      </c>
      <c r="E173" s="11" t="s">
        <v>6</v>
      </c>
      <c r="F173" s="25">
        <f t="shared" si="5"/>
        <v>67.849999999999994</v>
      </c>
    </row>
    <row r="174" spans="2:6" ht="22.5" x14ac:dyDescent="0.2">
      <c r="B174" s="10" t="s">
        <v>166</v>
      </c>
      <c r="C174" s="17">
        <f t="shared" si="4"/>
        <v>67.849999999999994</v>
      </c>
      <c r="D174" s="20">
        <v>59</v>
      </c>
      <c r="E174" s="11" t="s">
        <v>6</v>
      </c>
      <c r="F174" s="25">
        <f t="shared" si="5"/>
        <v>67.849999999999994</v>
      </c>
    </row>
    <row r="175" spans="2:6" ht="22.5" x14ac:dyDescent="0.2">
      <c r="B175" s="10" t="s">
        <v>167</v>
      </c>
      <c r="C175" s="17">
        <f t="shared" si="4"/>
        <v>80.5</v>
      </c>
      <c r="D175" s="20">
        <v>70</v>
      </c>
      <c r="E175" s="11" t="s">
        <v>6</v>
      </c>
      <c r="F175" s="25">
        <f t="shared" si="5"/>
        <v>80.5</v>
      </c>
    </row>
    <row r="176" spans="2:6" ht="11.25" x14ac:dyDescent="0.2">
      <c r="B176" s="10" t="s">
        <v>168</v>
      </c>
      <c r="C176" s="17">
        <f t="shared" si="4"/>
        <v>368</v>
      </c>
      <c r="D176" s="20">
        <v>320</v>
      </c>
      <c r="E176" s="11" t="s">
        <v>6</v>
      </c>
      <c r="F176" s="25">
        <f t="shared" si="5"/>
        <v>368</v>
      </c>
    </row>
    <row r="177" spans="2:6" ht="12.75" x14ac:dyDescent="0.2">
      <c r="B177" s="13" t="s">
        <v>169</v>
      </c>
      <c r="C177" s="27"/>
      <c r="D177" s="30"/>
      <c r="E177" s="30"/>
      <c r="F177" s="25">
        <f t="shared" si="5"/>
        <v>0</v>
      </c>
    </row>
    <row r="178" spans="2:6" ht="12.75" x14ac:dyDescent="0.2">
      <c r="B178" s="14" t="s">
        <v>170</v>
      </c>
      <c r="C178" s="27"/>
      <c r="D178" s="32"/>
      <c r="E178" s="32"/>
      <c r="F178" s="25">
        <f t="shared" si="5"/>
        <v>0</v>
      </c>
    </row>
    <row r="179" spans="2:6" ht="11.25" x14ac:dyDescent="0.2">
      <c r="B179" s="10" t="s">
        <v>171</v>
      </c>
      <c r="C179" s="17">
        <f t="shared" si="4"/>
        <v>510.59999999999997</v>
      </c>
      <c r="D179" s="20">
        <v>444</v>
      </c>
      <c r="E179" s="11" t="s">
        <v>6</v>
      </c>
      <c r="F179" s="25">
        <f t="shared" si="5"/>
        <v>510.59999999999997</v>
      </c>
    </row>
    <row r="180" spans="2:6" ht="11.25" x14ac:dyDescent="0.2">
      <c r="B180" s="10" t="s">
        <v>172</v>
      </c>
      <c r="C180" s="17">
        <f t="shared" si="4"/>
        <v>101.19999999999999</v>
      </c>
      <c r="D180" s="20">
        <v>88</v>
      </c>
      <c r="E180" s="11" t="s">
        <v>6</v>
      </c>
      <c r="F180" s="25">
        <f t="shared" si="5"/>
        <v>101.19999999999999</v>
      </c>
    </row>
    <row r="181" spans="2:6" ht="11.25" x14ac:dyDescent="0.2">
      <c r="B181" s="10" t="s">
        <v>173</v>
      </c>
      <c r="C181" s="17">
        <f t="shared" si="4"/>
        <v>190.89999999999998</v>
      </c>
      <c r="D181" s="20">
        <v>166</v>
      </c>
      <c r="E181" s="11" t="s">
        <v>6</v>
      </c>
      <c r="F181" s="25">
        <f t="shared" si="5"/>
        <v>190.89999999999998</v>
      </c>
    </row>
    <row r="182" spans="2:6" ht="11.25" x14ac:dyDescent="0.2">
      <c r="B182" s="10" t="s">
        <v>174</v>
      </c>
      <c r="C182" s="17">
        <f t="shared" si="4"/>
        <v>274.84999999999997</v>
      </c>
      <c r="D182" s="20">
        <v>239</v>
      </c>
      <c r="E182" s="11" t="s">
        <v>6</v>
      </c>
      <c r="F182" s="25">
        <f t="shared" si="5"/>
        <v>274.84999999999997</v>
      </c>
    </row>
    <row r="183" spans="2:6" ht="22.5" x14ac:dyDescent="0.2">
      <c r="B183" s="10" t="s">
        <v>175</v>
      </c>
      <c r="C183" s="17">
        <f t="shared" si="4"/>
        <v>73.599999999999994</v>
      </c>
      <c r="D183" s="20">
        <v>64</v>
      </c>
      <c r="E183" s="11" t="s">
        <v>6</v>
      </c>
      <c r="F183" s="25">
        <f t="shared" si="5"/>
        <v>73.599999999999994</v>
      </c>
    </row>
    <row r="184" spans="2:6" ht="22.5" x14ac:dyDescent="0.2">
      <c r="B184" s="10" t="s">
        <v>176</v>
      </c>
      <c r="C184" s="17">
        <f t="shared" si="4"/>
        <v>631.34999999999991</v>
      </c>
      <c r="D184" s="20">
        <v>549</v>
      </c>
      <c r="E184" s="11" t="s">
        <v>6</v>
      </c>
      <c r="F184" s="25">
        <f t="shared" si="5"/>
        <v>631.34999999999991</v>
      </c>
    </row>
    <row r="185" spans="2:6" ht="22.5" x14ac:dyDescent="0.2">
      <c r="B185" s="10" t="s">
        <v>177</v>
      </c>
      <c r="C185" s="17">
        <f t="shared" si="4"/>
        <v>147.19999999999999</v>
      </c>
      <c r="D185" s="20">
        <v>128</v>
      </c>
      <c r="E185" s="11" t="s">
        <v>6</v>
      </c>
      <c r="F185" s="25">
        <f t="shared" si="5"/>
        <v>147.19999999999999</v>
      </c>
    </row>
    <row r="186" spans="2:6" ht="22.5" x14ac:dyDescent="0.2">
      <c r="B186" s="10" t="s">
        <v>178</v>
      </c>
      <c r="C186" s="17">
        <f t="shared" si="4"/>
        <v>561.19999999999993</v>
      </c>
      <c r="D186" s="20">
        <v>488</v>
      </c>
      <c r="E186" s="11" t="s">
        <v>6</v>
      </c>
      <c r="F186" s="25">
        <f t="shared" si="5"/>
        <v>561.19999999999993</v>
      </c>
    </row>
    <row r="187" spans="2:6" ht="14.25" x14ac:dyDescent="0.2">
      <c r="B187" s="12" t="s">
        <v>179</v>
      </c>
      <c r="C187" s="27"/>
      <c r="D187" s="29"/>
      <c r="E187" s="29"/>
      <c r="F187" s="25">
        <f t="shared" si="5"/>
        <v>0</v>
      </c>
    </row>
    <row r="188" spans="2:6" ht="12.75" x14ac:dyDescent="0.2">
      <c r="B188" s="13" t="s">
        <v>180</v>
      </c>
      <c r="C188" s="27"/>
      <c r="D188" s="30"/>
      <c r="E188" s="30"/>
      <c r="F188" s="25">
        <f t="shared" si="5"/>
        <v>0</v>
      </c>
    </row>
    <row r="189" spans="2:6" ht="22.5" x14ac:dyDescent="0.2">
      <c r="B189" s="10" t="s">
        <v>181</v>
      </c>
      <c r="C189" s="17">
        <f t="shared" si="4"/>
        <v>40.25</v>
      </c>
      <c r="D189" s="20">
        <v>35</v>
      </c>
      <c r="E189" s="11" t="s">
        <v>6</v>
      </c>
      <c r="F189" s="25">
        <f t="shared" si="5"/>
        <v>40.25</v>
      </c>
    </row>
    <row r="190" spans="2:6" ht="22.5" x14ac:dyDescent="0.2">
      <c r="B190" s="10" t="s">
        <v>182</v>
      </c>
      <c r="C190" s="17">
        <f t="shared" si="4"/>
        <v>40.25</v>
      </c>
      <c r="D190" s="20">
        <v>35</v>
      </c>
      <c r="E190" s="11" t="s">
        <v>6</v>
      </c>
      <c r="F190" s="25">
        <f t="shared" si="5"/>
        <v>40.25</v>
      </c>
    </row>
    <row r="191" spans="2:6" ht="22.5" x14ac:dyDescent="0.2">
      <c r="B191" s="10" t="s">
        <v>183</v>
      </c>
      <c r="C191" s="17">
        <f t="shared" si="4"/>
        <v>40.25</v>
      </c>
      <c r="D191" s="20">
        <v>35</v>
      </c>
      <c r="E191" s="11" t="s">
        <v>6</v>
      </c>
      <c r="F191" s="25">
        <f t="shared" si="5"/>
        <v>40.25</v>
      </c>
    </row>
    <row r="192" spans="2:6" ht="22.5" x14ac:dyDescent="0.2">
      <c r="B192" s="10" t="s">
        <v>184</v>
      </c>
      <c r="C192" s="17">
        <f t="shared" si="4"/>
        <v>40.25</v>
      </c>
      <c r="D192" s="20">
        <v>35</v>
      </c>
      <c r="E192" s="11" t="s">
        <v>6</v>
      </c>
      <c r="F192" s="25">
        <f t="shared" si="5"/>
        <v>40.25</v>
      </c>
    </row>
    <row r="193" spans="2:6" ht="22.5" x14ac:dyDescent="0.2">
      <c r="B193" s="10" t="s">
        <v>185</v>
      </c>
      <c r="C193" s="17">
        <f t="shared" si="4"/>
        <v>40.25</v>
      </c>
      <c r="D193" s="20">
        <v>35</v>
      </c>
      <c r="E193" s="11" t="s">
        <v>6</v>
      </c>
      <c r="F193" s="25">
        <f t="shared" si="5"/>
        <v>40.25</v>
      </c>
    </row>
    <row r="194" spans="2:6" ht="22.5" x14ac:dyDescent="0.2">
      <c r="B194" s="10" t="s">
        <v>186</v>
      </c>
      <c r="C194" s="17">
        <f t="shared" si="4"/>
        <v>40.25</v>
      </c>
      <c r="D194" s="20">
        <v>35</v>
      </c>
      <c r="E194" s="11" t="s">
        <v>6</v>
      </c>
      <c r="F194" s="25">
        <f t="shared" si="5"/>
        <v>40.25</v>
      </c>
    </row>
    <row r="195" spans="2:6" ht="22.5" x14ac:dyDescent="0.2">
      <c r="B195" s="10" t="s">
        <v>187</v>
      </c>
      <c r="C195" s="17">
        <f t="shared" si="4"/>
        <v>40.25</v>
      </c>
      <c r="D195" s="20">
        <v>35</v>
      </c>
      <c r="E195" s="11" t="s">
        <v>6</v>
      </c>
      <c r="F195" s="25">
        <f t="shared" si="5"/>
        <v>40.25</v>
      </c>
    </row>
    <row r="196" spans="2:6" ht="22.5" x14ac:dyDescent="0.2">
      <c r="B196" s="10" t="s">
        <v>188</v>
      </c>
      <c r="C196" s="17">
        <f t="shared" si="4"/>
        <v>43.699999999999996</v>
      </c>
      <c r="D196" s="20">
        <v>38</v>
      </c>
      <c r="E196" s="11" t="s">
        <v>6</v>
      </c>
      <c r="F196" s="25">
        <f t="shared" si="5"/>
        <v>43.699999999999996</v>
      </c>
    </row>
    <row r="197" spans="2:6" ht="22.5" x14ac:dyDescent="0.2">
      <c r="B197" s="10" t="s">
        <v>189</v>
      </c>
      <c r="C197" s="17">
        <f t="shared" si="4"/>
        <v>40.25</v>
      </c>
      <c r="D197" s="20">
        <v>35</v>
      </c>
      <c r="E197" s="11" t="s">
        <v>6</v>
      </c>
      <c r="F197" s="25">
        <f t="shared" si="5"/>
        <v>40.25</v>
      </c>
    </row>
    <row r="198" spans="2:6" ht="22.5" x14ac:dyDescent="0.2">
      <c r="B198" s="10" t="s">
        <v>190</v>
      </c>
      <c r="C198" s="17">
        <f t="shared" si="4"/>
        <v>44.849999999999994</v>
      </c>
      <c r="D198" s="20">
        <v>39</v>
      </c>
      <c r="E198" s="11" t="s">
        <v>6</v>
      </c>
      <c r="F198" s="25">
        <f t="shared" si="5"/>
        <v>44.849999999999994</v>
      </c>
    </row>
    <row r="199" spans="2:6" ht="22.5" x14ac:dyDescent="0.2">
      <c r="B199" s="10" t="s">
        <v>191</v>
      </c>
      <c r="C199" s="17">
        <f t="shared" si="4"/>
        <v>44.849999999999994</v>
      </c>
      <c r="D199" s="20">
        <v>39</v>
      </c>
      <c r="E199" s="11" t="s">
        <v>6</v>
      </c>
      <c r="F199" s="25">
        <f t="shared" si="5"/>
        <v>44.849999999999994</v>
      </c>
    </row>
    <row r="200" spans="2:6" ht="22.5" x14ac:dyDescent="0.2">
      <c r="B200" s="10" t="s">
        <v>192</v>
      </c>
      <c r="C200" s="17">
        <f t="shared" si="4"/>
        <v>40.25</v>
      </c>
      <c r="D200" s="20">
        <v>35</v>
      </c>
      <c r="E200" s="11" t="s">
        <v>6</v>
      </c>
      <c r="F200" s="25">
        <f t="shared" si="5"/>
        <v>40.25</v>
      </c>
    </row>
    <row r="201" spans="2:6" ht="22.5" x14ac:dyDescent="0.2">
      <c r="B201" s="10" t="s">
        <v>193</v>
      </c>
      <c r="C201" s="17">
        <f t="shared" si="4"/>
        <v>41.4</v>
      </c>
      <c r="D201" s="20">
        <v>36</v>
      </c>
      <c r="E201" s="11" t="s">
        <v>6</v>
      </c>
      <c r="F201" s="25">
        <f t="shared" si="5"/>
        <v>41.4</v>
      </c>
    </row>
    <row r="202" spans="2:6" ht="22.5" x14ac:dyDescent="0.2">
      <c r="B202" s="10" t="s">
        <v>194</v>
      </c>
      <c r="C202" s="17">
        <f t="shared" si="4"/>
        <v>43.699999999999996</v>
      </c>
      <c r="D202" s="20">
        <v>38</v>
      </c>
      <c r="E202" s="11" t="s">
        <v>6</v>
      </c>
      <c r="F202" s="25">
        <f t="shared" si="5"/>
        <v>43.699999999999996</v>
      </c>
    </row>
    <row r="203" spans="2:6" ht="22.5" x14ac:dyDescent="0.2">
      <c r="B203" s="10" t="s">
        <v>195</v>
      </c>
      <c r="C203" s="17">
        <f t="shared" si="4"/>
        <v>41.4</v>
      </c>
      <c r="D203" s="20">
        <v>36</v>
      </c>
      <c r="E203" s="11" t="s">
        <v>6</v>
      </c>
      <c r="F203" s="25">
        <f t="shared" si="5"/>
        <v>41.4</v>
      </c>
    </row>
    <row r="204" spans="2:6" ht="22.5" x14ac:dyDescent="0.2">
      <c r="B204" s="10" t="s">
        <v>196</v>
      </c>
      <c r="C204" s="17">
        <f t="shared" si="4"/>
        <v>44.849999999999994</v>
      </c>
      <c r="D204" s="20">
        <v>39</v>
      </c>
      <c r="E204" s="11" t="s">
        <v>6</v>
      </c>
      <c r="F204" s="25">
        <f t="shared" si="5"/>
        <v>44.849999999999994</v>
      </c>
    </row>
    <row r="205" spans="2:6" ht="14.25" x14ac:dyDescent="0.2">
      <c r="B205" s="12" t="s">
        <v>197</v>
      </c>
      <c r="C205" s="27"/>
      <c r="D205" s="29"/>
      <c r="E205" s="29"/>
      <c r="F205" s="25">
        <f t="shared" si="5"/>
        <v>0</v>
      </c>
    </row>
    <row r="206" spans="2:6" ht="22.5" x14ac:dyDescent="0.2">
      <c r="B206" s="10" t="s">
        <v>198</v>
      </c>
      <c r="C206" s="17">
        <f t="shared" ref="C206:C268" si="6">F206</f>
        <v>200.1</v>
      </c>
      <c r="D206" s="20">
        <v>174</v>
      </c>
      <c r="E206" s="11" t="s">
        <v>6</v>
      </c>
      <c r="F206" s="25">
        <f t="shared" ref="F206:F269" si="7">D206*1.15</f>
        <v>200.1</v>
      </c>
    </row>
    <row r="207" spans="2:6" ht="22.5" x14ac:dyDescent="0.2">
      <c r="B207" s="10" t="s">
        <v>199</v>
      </c>
      <c r="C207" s="17">
        <f t="shared" si="6"/>
        <v>212.74999999999997</v>
      </c>
      <c r="D207" s="20">
        <v>185</v>
      </c>
      <c r="E207" s="11" t="s">
        <v>6</v>
      </c>
      <c r="F207" s="25">
        <f t="shared" si="7"/>
        <v>212.74999999999997</v>
      </c>
    </row>
    <row r="208" spans="2:6" ht="22.5" x14ac:dyDescent="0.2">
      <c r="B208" s="10" t="s">
        <v>200</v>
      </c>
      <c r="C208" s="17">
        <f t="shared" si="6"/>
        <v>112.69999999999999</v>
      </c>
      <c r="D208" s="20">
        <v>98</v>
      </c>
      <c r="E208" s="11" t="s">
        <v>6</v>
      </c>
      <c r="F208" s="25">
        <f t="shared" si="7"/>
        <v>112.69999999999999</v>
      </c>
    </row>
    <row r="209" spans="2:6" ht="22.5" x14ac:dyDescent="0.2">
      <c r="B209" s="10" t="s">
        <v>201</v>
      </c>
      <c r="C209" s="17">
        <f t="shared" si="6"/>
        <v>103.49999999999999</v>
      </c>
      <c r="D209" s="20">
        <v>90</v>
      </c>
      <c r="E209" s="11" t="s">
        <v>6</v>
      </c>
      <c r="F209" s="25">
        <f t="shared" si="7"/>
        <v>103.49999999999999</v>
      </c>
    </row>
    <row r="210" spans="2:6" ht="11.25" x14ac:dyDescent="0.2">
      <c r="B210" s="10" t="s">
        <v>202</v>
      </c>
      <c r="C210" s="17">
        <f t="shared" si="6"/>
        <v>120.74999999999999</v>
      </c>
      <c r="D210" s="20">
        <v>105</v>
      </c>
      <c r="E210" s="11" t="s">
        <v>6</v>
      </c>
      <c r="F210" s="25">
        <f t="shared" si="7"/>
        <v>120.74999999999999</v>
      </c>
    </row>
    <row r="211" spans="2:6" ht="22.5" x14ac:dyDescent="0.2">
      <c r="B211" s="10" t="s">
        <v>203</v>
      </c>
      <c r="C211" s="17">
        <f t="shared" si="6"/>
        <v>116.14999999999999</v>
      </c>
      <c r="D211" s="20">
        <v>101</v>
      </c>
      <c r="E211" s="11" t="s">
        <v>6</v>
      </c>
      <c r="F211" s="25">
        <f t="shared" si="7"/>
        <v>116.14999999999999</v>
      </c>
    </row>
    <row r="212" spans="2:6" ht="22.5" x14ac:dyDescent="0.2">
      <c r="B212" s="10" t="s">
        <v>204</v>
      </c>
      <c r="C212" s="17">
        <f t="shared" si="6"/>
        <v>271.39999999999998</v>
      </c>
      <c r="D212" s="20">
        <v>236</v>
      </c>
      <c r="E212" s="11" t="s">
        <v>6</v>
      </c>
      <c r="F212" s="25">
        <f t="shared" si="7"/>
        <v>271.39999999999998</v>
      </c>
    </row>
    <row r="213" spans="2:6" ht="22.5" x14ac:dyDescent="0.2">
      <c r="B213" s="10" t="s">
        <v>205</v>
      </c>
      <c r="C213" s="17">
        <f t="shared" si="6"/>
        <v>287.5</v>
      </c>
      <c r="D213" s="20">
        <v>250</v>
      </c>
      <c r="E213" s="11" t="s">
        <v>6</v>
      </c>
      <c r="F213" s="25">
        <f t="shared" si="7"/>
        <v>287.5</v>
      </c>
    </row>
    <row r="214" spans="2:6" ht="22.5" x14ac:dyDescent="0.2">
      <c r="B214" s="10" t="s">
        <v>206</v>
      </c>
      <c r="C214" s="17">
        <f t="shared" si="6"/>
        <v>290.95</v>
      </c>
      <c r="D214" s="20">
        <v>253</v>
      </c>
      <c r="E214" s="11" t="s">
        <v>6</v>
      </c>
      <c r="F214" s="25">
        <f t="shared" si="7"/>
        <v>290.95</v>
      </c>
    </row>
    <row r="215" spans="2:6" ht="22.5" x14ac:dyDescent="0.2">
      <c r="B215" s="10" t="s">
        <v>207</v>
      </c>
      <c r="C215" s="17">
        <f t="shared" si="6"/>
        <v>300.14999999999998</v>
      </c>
      <c r="D215" s="20">
        <v>261</v>
      </c>
      <c r="E215" s="11" t="s">
        <v>6</v>
      </c>
      <c r="F215" s="25">
        <f t="shared" si="7"/>
        <v>300.14999999999998</v>
      </c>
    </row>
    <row r="216" spans="2:6" ht="22.5" x14ac:dyDescent="0.2">
      <c r="B216" s="10" t="s">
        <v>208</v>
      </c>
      <c r="C216" s="17">
        <f t="shared" si="6"/>
        <v>323.14999999999998</v>
      </c>
      <c r="D216" s="20">
        <v>281</v>
      </c>
      <c r="E216" s="11" t="s">
        <v>6</v>
      </c>
      <c r="F216" s="25">
        <f t="shared" si="7"/>
        <v>323.14999999999998</v>
      </c>
    </row>
    <row r="217" spans="2:6" ht="22.5" x14ac:dyDescent="0.2">
      <c r="B217" s="10" t="s">
        <v>209</v>
      </c>
      <c r="C217" s="17">
        <f t="shared" si="6"/>
        <v>373.74999999999994</v>
      </c>
      <c r="D217" s="20">
        <v>325</v>
      </c>
      <c r="E217" s="11" t="s">
        <v>6</v>
      </c>
      <c r="F217" s="25">
        <f t="shared" si="7"/>
        <v>373.74999999999994</v>
      </c>
    </row>
    <row r="218" spans="2:6" ht="22.5" x14ac:dyDescent="0.2">
      <c r="B218" s="10" t="s">
        <v>210</v>
      </c>
      <c r="C218" s="17">
        <f t="shared" si="6"/>
        <v>247.24999999999997</v>
      </c>
      <c r="D218" s="20">
        <v>215</v>
      </c>
      <c r="E218" s="11" t="s">
        <v>6</v>
      </c>
      <c r="F218" s="25">
        <f t="shared" si="7"/>
        <v>247.24999999999997</v>
      </c>
    </row>
    <row r="219" spans="2:6" ht="22.5" x14ac:dyDescent="0.2">
      <c r="B219" s="10" t="s">
        <v>211</v>
      </c>
      <c r="C219" s="17">
        <f t="shared" si="6"/>
        <v>385.24999999999994</v>
      </c>
      <c r="D219" s="20">
        <v>335</v>
      </c>
      <c r="E219" s="11" t="s">
        <v>6</v>
      </c>
      <c r="F219" s="25">
        <f t="shared" si="7"/>
        <v>385.24999999999994</v>
      </c>
    </row>
    <row r="220" spans="2:6" ht="22.5" x14ac:dyDescent="0.2">
      <c r="B220" s="10" t="s">
        <v>212</v>
      </c>
      <c r="C220" s="17">
        <f t="shared" si="6"/>
        <v>319.7</v>
      </c>
      <c r="D220" s="20">
        <v>278</v>
      </c>
      <c r="E220" s="11" t="s">
        <v>6</v>
      </c>
      <c r="F220" s="25">
        <f t="shared" si="7"/>
        <v>319.7</v>
      </c>
    </row>
    <row r="221" spans="2:6" ht="22.5" x14ac:dyDescent="0.2">
      <c r="B221" s="10" t="s">
        <v>213</v>
      </c>
      <c r="C221" s="17">
        <f t="shared" si="6"/>
        <v>376.04999999999995</v>
      </c>
      <c r="D221" s="20">
        <v>327</v>
      </c>
      <c r="E221" s="11" t="s">
        <v>6</v>
      </c>
      <c r="F221" s="25">
        <f t="shared" si="7"/>
        <v>376.04999999999995</v>
      </c>
    </row>
    <row r="222" spans="2:6" ht="22.5" x14ac:dyDescent="0.2">
      <c r="B222" s="10" t="s">
        <v>214</v>
      </c>
      <c r="C222" s="17">
        <f t="shared" si="6"/>
        <v>458.84999999999997</v>
      </c>
      <c r="D222" s="20">
        <v>399</v>
      </c>
      <c r="E222" s="11" t="s">
        <v>6</v>
      </c>
      <c r="F222" s="25">
        <f t="shared" si="7"/>
        <v>458.84999999999997</v>
      </c>
    </row>
    <row r="223" spans="2:6" ht="22.5" x14ac:dyDescent="0.2">
      <c r="B223" s="10" t="s">
        <v>215</v>
      </c>
      <c r="C223" s="17">
        <f t="shared" si="6"/>
        <v>458.84999999999997</v>
      </c>
      <c r="D223" s="20">
        <v>399</v>
      </c>
      <c r="E223" s="11" t="s">
        <v>6</v>
      </c>
      <c r="F223" s="25">
        <f t="shared" si="7"/>
        <v>458.84999999999997</v>
      </c>
    </row>
    <row r="224" spans="2:6" ht="22.5" x14ac:dyDescent="0.2">
      <c r="B224" s="10" t="s">
        <v>216</v>
      </c>
      <c r="C224" s="17">
        <f t="shared" si="6"/>
        <v>328.9</v>
      </c>
      <c r="D224" s="20">
        <v>286</v>
      </c>
      <c r="E224" s="11" t="s">
        <v>6</v>
      </c>
      <c r="F224" s="25">
        <f t="shared" si="7"/>
        <v>328.9</v>
      </c>
    </row>
    <row r="225" spans="2:6" ht="22.5" x14ac:dyDescent="0.2">
      <c r="B225" s="10" t="s">
        <v>217</v>
      </c>
      <c r="C225" s="17">
        <f t="shared" si="6"/>
        <v>297.84999999999997</v>
      </c>
      <c r="D225" s="20">
        <v>259</v>
      </c>
      <c r="E225" s="11" t="s">
        <v>6</v>
      </c>
      <c r="F225" s="25">
        <f t="shared" si="7"/>
        <v>297.84999999999997</v>
      </c>
    </row>
    <row r="226" spans="2:6" ht="22.5" x14ac:dyDescent="0.2">
      <c r="B226" s="10" t="s">
        <v>218</v>
      </c>
      <c r="C226" s="17">
        <f t="shared" si="6"/>
        <v>301.29999999999995</v>
      </c>
      <c r="D226" s="20">
        <v>262</v>
      </c>
      <c r="E226" s="11" t="s">
        <v>6</v>
      </c>
      <c r="F226" s="25">
        <f t="shared" si="7"/>
        <v>301.29999999999995</v>
      </c>
    </row>
    <row r="227" spans="2:6" ht="22.5" x14ac:dyDescent="0.2">
      <c r="B227" s="10" t="s">
        <v>219</v>
      </c>
      <c r="C227" s="17">
        <f t="shared" si="6"/>
        <v>304.75</v>
      </c>
      <c r="D227" s="20">
        <v>265</v>
      </c>
      <c r="E227" s="11" t="s">
        <v>6</v>
      </c>
      <c r="F227" s="25">
        <f t="shared" si="7"/>
        <v>304.75</v>
      </c>
    </row>
    <row r="228" spans="2:6" ht="22.5" x14ac:dyDescent="0.2">
      <c r="B228" s="10" t="s">
        <v>220</v>
      </c>
      <c r="C228" s="17">
        <f t="shared" si="6"/>
        <v>211.6</v>
      </c>
      <c r="D228" s="20">
        <v>184</v>
      </c>
      <c r="E228" s="11" t="s">
        <v>6</v>
      </c>
      <c r="F228" s="25">
        <f t="shared" si="7"/>
        <v>211.6</v>
      </c>
    </row>
    <row r="229" spans="2:6" ht="22.5" x14ac:dyDescent="0.2">
      <c r="B229" s="10" t="s">
        <v>221</v>
      </c>
      <c r="C229" s="17">
        <f t="shared" si="6"/>
        <v>225.39999999999998</v>
      </c>
      <c r="D229" s="20">
        <v>196</v>
      </c>
      <c r="E229" s="11" t="s">
        <v>6</v>
      </c>
      <c r="F229" s="25">
        <f t="shared" si="7"/>
        <v>225.39999999999998</v>
      </c>
    </row>
    <row r="230" spans="2:6" ht="22.5" x14ac:dyDescent="0.2">
      <c r="B230" s="10" t="s">
        <v>222</v>
      </c>
      <c r="C230" s="17">
        <f t="shared" si="6"/>
        <v>395.59999999999997</v>
      </c>
      <c r="D230" s="20">
        <v>344</v>
      </c>
      <c r="E230" s="11" t="s">
        <v>6</v>
      </c>
      <c r="F230" s="25">
        <f t="shared" si="7"/>
        <v>395.59999999999997</v>
      </c>
    </row>
    <row r="231" spans="2:6" ht="14.25" x14ac:dyDescent="0.2">
      <c r="B231" s="12" t="s">
        <v>223</v>
      </c>
      <c r="C231" s="27"/>
      <c r="D231" s="29"/>
      <c r="E231" s="29"/>
      <c r="F231" s="25">
        <f t="shared" si="7"/>
        <v>0</v>
      </c>
    </row>
    <row r="232" spans="2:6" ht="11.25" x14ac:dyDescent="0.2">
      <c r="B232" s="10" t="s">
        <v>224</v>
      </c>
      <c r="C232" s="17">
        <f t="shared" si="6"/>
        <v>46</v>
      </c>
      <c r="D232" s="20">
        <v>40</v>
      </c>
      <c r="E232" s="11" t="s">
        <v>6</v>
      </c>
      <c r="F232" s="25">
        <f t="shared" si="7"/>
        <v>46</v>
      </c>
    </row>
    <row r="233" spans="2:6" ht="11.25" x14ac:dyDescent="0.2">
      <c r="B233" s="10" t="s">
        <v>225</v>
      </c>
      <c r="C233" s="17">
        <f t="shared" si="6"/>
        <v>89.699999999999989</v>
      </c>
      <c r="D233" s="20">
        <v>78</v>
      </c>
      <c r="E233" s="11" t="s">
        <v>6</v>
      </c>
      <c r="F233" s="25">
        <f t="shared" si="7"/>
        <v>89.699999999999989</v>
      </c>
    </row>
    <row r="234" spans="2:6" ht="11.25" x14ac:dyDescent="0.2">
      <c r="B234" s="10" t="s">
        <v>226</v>
      </c>
      <c r="C234" s="17">
        <f t="shared" si="6"/>
        <v>410.54999999999995</v>
      </c>
      <c r="D234" s="20">
        <v>357</v>
      </c>
      <c r="E234" s="11" t="s">
        <v>6</v>
      </c>
      <c r="F234" s="25">
        <f t="shared" si="7"/>
        <v>410.54999999999995</v>
      </c>
    </row>
    <row r="235" spans="2:6" ht="11.25" x14ac:dyDescent="0.2">
      <c r="B235" s="10" t="s">
        <v>227</v>
      </c>
      <c r="C235" s="17">
        <f t="shared" si="6"/>
        <v>29.9</v>
      </c>
      <c r="D235" s="20">
        <v>26</v>
      </c>
      <c r="E235" s="11" t="s">
        <v>6</v>
      </c>
      <c r="F235" s="25">
        <f t="shared" si="7"/>
        <v>29.9</v>
      </c>
    </row>
    <row r="236" spans="2:6" ht="11.25" x14ac:dyDescent="0.2">
      <c r="B236" s="10" t="s">
        <v>228</v>
      </c>
      <c r="C236" s="17">
        <f t="shared" si="6"/>
        <v>57.499999999999993</v>
      </c>
      <c r="D236" s="20">
        <v>50</v>
      </c>
      <c r="E236" s="11" t="s">
        <v>6</v>
      </c>
      <c r="F236" s="25">
        <f t="shared" si="7"/>
        <v>57.499999999999993</v>
      </c>
    </row>
    <row r="237" spans="2:6" ht="11.25" x14ac:dyDescent="0.2">
      <c r="B237" s="10" t="s">
        <v>229</v>
      </c>
      <c r="C237" s="17">
        <f t="shared" si="6"/>
        <v>457.7</v>
      </c>
      <c r="D237" s="20">
        <v>398</v>
      </c>
      <c r="E237" s="11" t="s">
        <v>6</v>
      </c>
      <c r="F237" s="25">
        <f t="shared" si="7"/>
        <v>457.7</v>
      </c>
    </row>
    <row r="238" spans="2:6" ht="22.5" x14ac:dyDescent="0.2">
      <c r="B238" s="10" t="s">
        <v>230</v>
      </c>
      <c r="C238" s="17">
        <f t="shared" si="6"/>
        <v>457.7</v>
      </c>
      <c r="D238" s="20">
        <v>398</v>
      </c>
      <c r="E238" s="11" t="s">
        <v>6</v>
      </c>
      <c r="F238" s="25">
        <f t="shared" si="7"/>
        <v>457.7</v>
      </c>
    </row>
    <row r="239" spans="2:6" ht="11.25" x14ac:dyDescent="0.2">
      <c r="B239" s="10" t="s">
        <v>231</v>
      </c>
      <c r="C239" s="17">
        <f t="shared" si="6"/>
        <v>40.25</v>
      </c>
      <c r="D239" s="20">
        <v>35</v>
      </c>
      <c r="E239" s="11" t="s">
        <v>6</v>
      </c>
      <c r="F239" s="25">
        <f t="shared" si="7"/>
        <v>40.25</v>
      </c>
    </row>
    <row r="240" spans="2:6" ht="11.25" x14ac:dyDescent="0.2">
      <c r="B240" s="10" t="s">
        <v>232</v>
      </c>
      <c r="C240" s="17">
        <f t="shared" si="6"/>
        <v>65.55</v>
      </c>
      <c r="D240" s="20">
        <v>57</v>
      </c>
      <c r="E240" s="11" t="s">
        <v>6</v>
      </c>
      <c r="F240" s="25">
        <f t="shared" si="7"/>
        <v>65.55</v>
      </c>
    </row>
    <row r="241" spans="2:6" ht="11.25" x14ac:dyDescent="0.2">
      <c r="B241" s="10" t="s">
        <v>233</v>
      </c>
      <c r="C241" s="17">
        <f t="shared" si="6"/>
        <v>335.79999999999995</v>
      </c>
      <c r="D241" s="20">
        <v>292</v>
      </c>
      <c r="E241" s="11" t="s">
        <v>6</v>
      </c>
      <c r="F241" s="25">
        <f t="shared" si="7"/>
        <v>335.79999999999995</v>
      </c>
    </row>
    <row r="242" spans="2:6" ht="11.25" x14ac:dyDescent="0.2">
      <c r="B242" s="10" t="s">
        <v>234</v>
      </c>
      <c r="C242" s="17">
        <f t="shared" si="6"/>
        <v>33.349999999999994</v>
      </c>
      <c r="D242" s="20">
        <v>29</v>
      </c>
      <c r="E242" s="11" t="s">
        <v>6</v>
      </c>
      <c r="F242" s="25">
        <f t="shared" si="7"/>
        <v>33.349999999999994</v>
      </c>
    </row>
    <row r="243" spans="2:6" ht="11.25" x14ac:dyDescent="0.2">
      <c r="B243" s="10" t="s">
        <v>235</v>
      </c>
      <c r="C243" s="17">
        <f t="shared" si="6"/>
        <v>52.9</v>
      </c>
      <c r="D243" s="20">
        <v>46</v>
      </c>
      <c r="E243" s="11" t="s">
        <v>6</v>
      </c>
      <c r="F243" s="25">
        <f t="shared" si="7"/>
        <v>52.9</v>
      </c>
    </row>
    <row r="244" spans="2:6" ht="11.25" x14ac:dyDescent="0.2">
      <c r="B244" s="10" t="s">
        <v>236</v>
      </c>
      <c r="C244" s="17">
        <f t="shared" si="6"/>
        <v>324.29999999999995</v>
      </c>
      <c r="D244" s="20">
        <v>282</v>
      </c>
      <c r="E244" s="11" t="s">
        <v>6</v>
      </c>
      <c r="F244" s="25">
        <f t="shared" si="7"/>
        <v>324.29999999999995</v>
      </c>
    </row>
    <row r="245" spans="2:6" ht="11.25" x14ac:dyDescent="0.2">
      <c r="B245" s="10" t="s">
        <v>237</v>
      </c>
      <c r="C245" s="17">
        <f t="shared" si="6"/>
        <v>32.199999999999996</v>
      </c>
      <c r="D245" s="20">
        <v>28</v>
      </c>
      <c r="E245" s="11" t="s">
        <v>6</v>
      </c>
      <c r="F245" s="25">
        <f t="shared" si="7"/>
        <v>32.199999999999996</v>
      </c>
    </row>
    <row r="246" spans="2:6" ht="11.25" x14ac:dyDescent="0.2">
      <c r="B246" s="10" t="s">
        <v>238</v>
      </c>
      <c r="C246" s="17">
        <f t="shared" si="6"/>
        <v>322</v>
      </c>
      <c r="D246" s="20">
        <v>280</v>
      </c>
      <c r="E246" s="11" t="s">
        <v>6</v>
      </c>
      <c r="F246" s="25">
        <f t="shared" si="7"/>
        <v>322</v>
      </c>
    </row>
    <row r="247" spans="2:6" ht="11.25" x14ac:dyDescent="0.2">
      <c r="B247" s="10" t="s">
        <v>239</v>
      </c>
      <c r="C247" s="17">
        <f t="shared" si="6"/>
        <v>35.65</v>
      </c>
      <c r="D247" s="20">
        <v>31</v>
      </c>
      <c r="E247" s="11" t="s">
        <v>6</v>
      </c>
      <c r="F247" s="25">
        <f t="shared" si="7"/>
        <v>35.65</v>
      </c>
    </row>
    <row r="248" spans="2:6" ht="11.25" x14ac:dyDescent="0.2">
      <c r="B248" s="10" t="s">
        <v>240</v>
      </c>
      <c r="C248" s="17">
        <f t="shared" si="6"/>
        <v>113.85</v>
      </c>
      <c r="D248" s="20">
        <v>99</v>
      </c>
      <c r="E248" s="11" t="s">
        <v>6</v>
      </c>
      <c r="F248" s="25">
        <f t="shared" si="7"/>
        <v>113.85</v>
      </c>
    </row>
    <row r="249" spans="2:6" ht="11.25" x14ac:dyDescent="0.2">
      <c r="B249" s="10" t="s">
        <v>241</v>
      </c>
      <c r="C249" s="17">
        <f t="shared" si="6"/>
        <v>313.95</v>
      </c>
      <c r="D249" s="20">
        <v>273</v>
      </c>
      <c r="E249" s="11" t="s">
        <v>6</v>
      </c>
      <c r="F249" s="25">
        <f t="shared" si="7"/>
        <v>313.95</v>
      </c>
    </row>
    <row r="250" spans="2:6" ht="14.25" x14ac:dyDescent="0.2">
      <c r="B250" s="12" t="s">
        <v>682</v>
      </c>
      <c r="C250" s="27"/>
      <c r="D250" s="29"/>
      <c r="E250" s="29"/>
      <c r="F250" s="25">
        <f t="shared" si="7"/>
        <v>0</v>
      </c>
    </row>
    <row r="251" spans="2:6" ht="11.25" x14ac:dyDescent="0.2">
      <c r="B251" s="10" t="s">
        <v>242</v>
      </c>
      <c r="C251" s="17">
        <f t="shared" si="6"/>
        <v>143.75</v>
      </c>
      <c r="D251" s="20">
        <v>125</v>
      </c>
      <c r="E251" s="11" t="s">
        <v>6</v>
      </c>
      <c r="F251" s="25">
        <f t="shared" si="7"/>
        <v>143.75</v>
      </c>
    </row>
    <row r="252" spans="2:6" ht="14.25" x14ac:dyDescent="0.2">
      <c r="B252" s="12" t="s">
        <v>243</v>
      </c>
      <c r="C252" s="27"/>
      <c r="D252" s="29"/>
      <c r="E252" s="29"/>
      <c r="F252" s="25">
        <f t="shared" si="7"/>
        <v>0</v>
      </c>
    </row>
    <row r="253" spans="2:6" ht="25.5" x14ac:dyDescent="0.2">
      <c r="B253" s="13" t="s">
        <v>244</v>
      </c>
      <c r="C253" s="27"/>
      <c r="D253" s="30"/>
      <c r="E253" s="30"/>
      <c r="F253" s="25">
        <f t="shared" si="7"/>
        <v>0</v>
      </c>
    </row>
    <row r="254" spans="2:6" ht="22.5" x14ac:dyDescent="0.2">
      <c r="B254" s="10" t="s">
        <v>245</v>
      </c>
      <c r="C254" s="17">
        <f t="shared" si="6"/>
        <v>540.5</v>
      </c>
      <c r="D254" s="20">
        <v>470</v>
      </c>
      <c r="E254" s="11" t="s">
        <v>6</v>
      </c>
      <c r="F254" s="25">
        <f t="shared" si="7"/>
        <v>540.5</v>
      </c>
    </row>
    <row r="255" spans="2:6" ht="22.5" x14ac:dyDescent="0.2">
      <c r="B255" s="10" t="s">
        <v>246</v>
      </c>
      <c r="C255" s="17">
        <f t="shared" si="6"/>
        <v>1253.5</v>
      </c>
      <c r="D255" s="20">
        <v>1090</v>
      </c>
      <c r="E255" s="11" t="s">
        <v>6</v>
      </c>
      <c r="F255" s="25">
        <f t="shared" si="7"/>
        <v>1253.5</v>
      </c>
    </row>
    <row r="256" spans="2:6" ht="22.5" x14ac:dyDescent="0.2">
      <c r="B256" s="10" t="s">
        <v>247</v>
      </c>
      <c r="C256" s="17">
        <f t="shared" si="6"/>
        <v>465.74999999999994</v>
      </c>
      <c r="D256" s="20">
        <v>405</v>
      </c>
      <c r="E256" s="11" t="s">
        <v>6</v>
      </c>
      <c r="F256" s="25">
        <f t="shared" si="7"/>
        <v>465.74999999999994</v>
      </c>
    </row>
    <row r="257" spans="2:6" ht="22.5" x14ac:dyDescent="0.2">
      <c r="B257" s="10" t="s">
        <v>248</v>
      </c>
      <c r="C257" s="17">
        <f t="shared" si="6"/>
        <v>1207.5</v>
      </c>
      <c r="D257" s="20">
        <v>1050</v>
      </c>
      <c r="E257" s="11" t="s">
        <v>6</v>
      </c>
      <c r="F257" s="25">
        <f t="shared" si="7"/>
        <v>1207.5</v>
      </c>
    </row>
    <row r="258" spans="2:6" ht="22.5" x14ac:dyDescent="0.2">
      <c r="B258" s="10" t="s">
        <v>249</v>
      </c>
      <c r="C258" s="17">
        <f t="shared" si="6"/>
        <v>1361.6</v>
      </c>
      <c r="D258" s="21">
        <v>1184</v>
      </c>
      <c r="E258" s="11" t="s">
        <v>6</v>
      </c>
      <c r="F258" s="25">
        <f t="shared" si="7"/>
        <v>1361.6</v>
      </c>
    </row>
    <row r="259" spans="2:6" ht="22.5" x14ac:dyDescent="0.2">
      <c r="B259" s="10" t="s">
        <v>250</v>
      </c>
      <c r="C259" s="17">
        <f t="shared" si="6"/>
        <v>456.54999999999995</v>
      </c>
      <c r="D259" s="20">
        <v>397</v>
      </c>
      <c r="E259" s="11" t="s">
        <v>6</v>
      </c>
      <c r="F259" s="25">
        <f t="shared" si="7"/>
        <v>456.54999999999995</v>
      </c>
    </row>
    <row r="260" spans="2:6" ht="22.5" x14ac:dyDescent="0.2">
      <c r="B260" s="10" t="s">
        <v>251</v>
      </c>
      <c r="C260" s="17">
        <f t="shared" si="6"/>
        <v>236.89999999999998</v>
      </c>
      <c r="D260" s="20">
        <v>206</v>
      </c>
      <c r="E260" s="11" t="s">
        <v>6</v>
      </c>
      <c r="F260" s="25">
        <f t="shared" si="7"/>
        <v>236.89999999999998</v>
      </c>
    </row>
    <row r="261" spans="2:6" ht="22.5" x14ac:dyDescent="0.2">
      <c r="B261" s="10" t="s">
        <v>252</v>
      </c>
      <c r="C261" s="17">
        <f t="shared" si="6"/>
        <v>1163.8</v>
      </c>
      <c r="D261" s="20">
        <v>1012</v>
      </c>
      <c r="E261" s="11" t="s">
        <v>6</v>
      </c>
      <c r="F261" s="25">
        <f t="shared" si="7"/>
        <v>1163.8</v>
      </c>
    </row>
    <row r="262" spans="2:6" ht="22.5" x14ac:dyDescent="0.2">
      <c r="B262" s="10" t="s">
        <v>253</v>
      </c>
      <c r="C262" s="17">
        <f t="shared" si="6"/>
        <v>456.54999999999995</v>
      </c>
      <c r="D262" s="20">
        <v>397</v>
      </c>
      <c r="E262" s="11" t="s">
        <v>6</v>
      </c>
      <c r="F262" s="25">
        <f t="shared" si="7"/>
        <v>456.54999999999995</v>
      </c>
    </row>
    <row r="263" spans="2:6" ht="25.5" x14ac:dyDescent="0.2">
      <c r="B263" s="13" t="s">
        <v>254</v>
      </c>
      <c r="C263" s="27"/>
      <c r="D263" s="30"/>
      <c r="E263" s="30"/>
      <c r="F263" s="25">
        <f t="shared" si="7"/>
        <v>0</v>
      </c>
    </row>
    <row r="264" spans="2:6" ht="22.5" x14ac:dyDescent="0.2">
      <c r="B264" s="10" t="s">
        <v>255</v>
      </c>
      <c r="C264" s="17">
        <f t="shared" si="6"/>
        <v>2610.5</v>
      </c>
      <c r="D264" s="21">
        <v>2270</v>
      </c>
      <c r="E264" s="11" t="s">
        <v>6</v>
      </c>
      <c r="F264" s="25">
        <f t="shared" si="7"/>
        <v>2610.5</v>
      </c>
    </row>
    <row r="265" spans="2:6" ht="22.5" x14ac:dyDescent="0.2">
      <c r="B265" s="10" t="s">
        <v>256</v>
      </c>
      <c r="C265" s="17">
        <f t="shared" si="6"/>
        <v>822.24999999999989</v>
      </c>
      <c r="D265" s="20">
        <v>715</v>
      </c>
      <c r="E265" s="11" t="s">
        <v>6</v>
      </c>
      <c r="F265" s="25">
        <f t="shared" si="7"/>
        <v>822.24999999999989</v>
      </c>
    </row>
    <row r="266" spans="2:6" ht="11.25" x14ac:dyDescent="0.2">
      <c r="B266" s="10" t="s">
        <v>257</v>
      </c>
      <c r="C266" s="17">
        <f t="shared" si="6"/>
        <v>249.54999999999998</v>
      </c>
      <c r="D266" s="20">
        <v>217</v>
      </c>
      <c r="E266" s="11" t="s">
        <v>6</v>
      </c>
      <c r="F266" s="25">
        <f t="shared" si="7"/>
        <v>249.54999999999998</v>
      </c>
    </row>
    <row r="267" spans="2:6" ht="11.25" x14ac:dyDescent="0.2">
      <c r="B267" s="10" t="s">
        <v>258</v>
      </c>
      <c r="C267" s="17">
        <f t="shared" si="6"/>
        <v>2610.5</v>
      </c>
      <c r="D267" s="21">
        <v>2270</v>
      </c>
      <c r="E267" s="11" t="s">
        <v>6</v>
      </c>
      <c r="F267" s="25">
        <f t="shared" si="7"/>
        <v>2610.5</v>
      </c>
    </row>
    <row r="268" spans="2:6" ht="11.25" x14ac:dyDescent="0.2">
      <c r="B268" s="10" t="s">
        <v>259</v>
      </c>
      <c r="C268" s="17">
        <f t="shared" si="6"/>
        <v>827.99999999999989</v>
      </c>
      <c r="D268" s="20">
        <v>720</v>
      </c>
      <c r="E268" s="11" t="s">
        <v>6</v>
      </c>
      <c r="F268" s="25">
        <f t="shared" si="7"/>
        <v>827.99999999999989</v>
      </c>
    </row>
    <row r="269" spans="2:6" ht="12.75" x14ac:dyDescent="0.2">
      <c r="B269" s="13" t="s">
        <v>260</v>
      </c>
      <c r="C269" s="27"/>
      <c r="D269" s="30"/>
      <c r="E269" s="30"/>
      <c r="F269" s="25">
        <f t="shared" si="7"/>
        <v>0</v>
      </c>
    </row>
    <row r="270" spans="2:6" ht="22.5" x14ac:dyDescent="0.2">
      <c r="B270" s="10" t="s">
        <v>261</v>
      </c>
      <c r="C270" s="17">
        <f t="shared" ref="C270:C333" si="8">F270</f>
        <v>701.5</v>
      </c>
      <c r="D270" s="20">
        <v>610</v>
      </c>
      <c r="E270" s="11" t="s">
        <v>6</v>
      </c>
      <c r="F270" s="25">
        <f t="shared" ref="F270:F333" si="9">D270*1.15</f>
        <v>701.5</v>
      </c>
    </row>
    <row r="271" spans="2:6" ht="22.5" x14ac:dyDescent="0.2">
      <c r="B271" s="10" t="s">
        <v>262</v>
      </c>
      <c r="C271" s="17">
        <f t="shared" si="8"/>
        <v>195.49999999999997</v>
      </c>
      <c r="D271" s="20">
        <v>170</v>
      </c>
      <c r="E271" s="11" t="s">
        <v>6</v>
      </c>
      <c r="F271" s="25">
        <f t="shared" si="9"/>
        <v>195.49999999999997</v>
      </c>
    </row>
    <row r="272" spans="2:6" ht="22.5" x14ac:dyDescent="0.2">
      <c r="B272" s="10" t="s">
        <v>263</v>
      </c>
      <c r="C272" s="17">
        <f t="shared" si="8"/>
        <v>330.04999999999995</v>
      </c>
      <c r="D272" s="20">
        <v>287</v>
      </c>
      <c r="E272" s="11" t="s">
        <v>6</v>
      </c>
      <c r="F272" s="25">
        <f t="shared" si="9"/>
        <v>330.04999999999995</v>
      </c>
    </row>
    <row r="273" spans="2:6" ht="22.5" x14ac:dyDescent="0.2">
      <c r="B273" s="10" t="s">
        <v>264</v>
      </c>
      <c r="C273" s="17">
        <f t="shared" si="8"/>
        <v>242.64999999999998</v>
      </c>
      <c r="D273" s="20">
        <v>211</v>
      </c>
      <c r="E273" s="11" t="s">
        <v>6</v>
      </c>
      <c r="F273" s="25">
        <f t="shared" si="9"/>
        <v>242.64999999999998</v>
      </c>
    </row>
    <row r="274" spans="2:6" ht="22.5" x14ac:dyDescent="0.2">
      <c r="B274" s="10" t="s">
        <v>265</v>
      </c>
      <c r="C274" s="17">
        <f t="shared" si="8"/>
        <v>901.59999999999991</v>
      </c>
      <c r="D274" s="20">
        <v>784</v>
      </c>
      <c r="E274" s="11" t="s">
        <v>6</v>
      </c>
      <c r="F274" s="25">
        <f t="shared" si="9"/>
        <v>901.59999999999991</v>
      </c>
    </row>
    <row r="275" spans="2:6" ht="22.5" x14ac:dyDescent="0.2">
      <c r="B275" s="10" t="s">
        <v>266</v>
      </c>
      <c r="C275" s="17">
        <f t="shared" si="8"/>
        <v>428.95</v>
      </c>
      <c r="D275" s="20">
        <v>373</v>
      </c>
      <c r="E275" s="11" t="s">
        <v>6</v>
      </c>
      <c r="F275" s="25">
        <f t="shared" si="9"/>
        <v>428.95</v>
      </c>
    </row>
    <row r="276" spans="2:6" ht="22.5" x14ac:dyDescent="0.2">
      <c r="B276" s="10" t="s">
        <v>267</v>
      </c>
      <c r="C276" s="17">
        <f t="shared" si="8"/>
        <v>753.24999999999989</v>
      </c>
      <c r="D276" s="20">
        <v>655</v>
      </c>
      <c r="E276" s="11" t="s">
        <v>6</v>
      </c>
      <c r="F276" s="25">
        <f t="shared" si="9"/>
        <v>753.24999999999989</v>
      </c>
    </row>
    <row r="277" spans="2:6" ht="22.5" x14ac:dyDescent="0.2">
      <c r="B277" s="10" t="s">
        <v>268</v>
      </c>
      <c r="C277" s="17">
        <f t="shared" si="8"/>
        <v>192.04999999999998</v>
      </c>
      <c r="D277" s="20">
        <v>167</v>
      </c>
      <c r="E277" s="11" t="s">
        <v>6</v>
      </c>
      <c r="F277" s="25">
        <f t="shared" si="9"/>
        <v>192.04999999999998</v>
      </c>
    </row>
    <row r="278" spans="2:6" ht="22.5" x14ac:dyDescent="0.2">
      <c r="B278" s="10" t="s">
        <v>269</v>
      </c>
      <c r="C278" s="17">
        <f t="shared" si="8"/>
        <v>385.24999999999994</v>
      </c>
      <c r="D278" s="20">
        <v>335</v>
      </c>
      <c r="E278" s="11" t="s">
        <v>6</v>
      </c>
      <c r="F278" s="25">
        <f t="shared" si="9"/>
        <v>385.24999999999994</v>
      </c>
    </row>
    <row r="279" spans="2:6" ht="22.5" x14ac:dyDescent="0.2">
      <c r="B279" s="10" t="s">
        <v>270</v>
      </c>
      <c r="C279" s="17">
        <f t="shared" si="8"/>
        <v>703.8</v>
      </c>
      <c r="D279" s="20">
        <v>612</v>
      </c>
      <c r="E279" s="11" t="s">
        <v>6</v>
      </c>
      <c r="F279" s="25">
        <f t="shared" si="9"/>
        <v>703.8</v>
      </c>
    </row>
    <row r="280" spans="2:6" ht="22.5" x14ac:dyDescent="0.2">
      <c r="B280" s="10" t="s">
        <v>271</v>
      </c>
      <c r="C280" s="17">
        <f t="shared" si="8"/>
        <v>1067.1999999999998</v>
      </c>
      <c r="D280" s="20">
        <v>928</v>
      </c>
      <c r="E280" s="11" t="s">
        <v>6</v>
      </c>
      <c r="F280" s="25">
        <f t="shared" si="9"/>
        <v>1067.1999999999998</v>
      </c>
    </row>
    <row r="281" spans="2:6" ht="22.5" x14ac:dyDescent="0.2">
      <c r="B281" s="10" t="s">
        <v>272</v>
      </c>
      <c r="C281" s="17">
        <f t="shared" si="8"/>
        <v>493.34999999999997</v>
      </c>
      <c r="D281" s="20">
        <v>429</v>
      </c>
      <c r="E281" s="11" t="s">
        <v>6</v>
      </c>
      <c r="F281" s="25">
        <f t="shared" si="9"/>
        <v>493.34999999999997</v>
      </c>
    </row>
    <row r="282" spans="2:6" ht="22.5" x14ac:dyDescent="0.2">
      <c r="B282" s="10" t="s">
        <v>273</v>
      </c>
      <c r="C282" s="17">
        <f t="shared" si="8"/>
        <v>273.7</v>
      </c>
      <c r="D282" s="20">
        <v>238</v>
      </c>
      <c r="E282" s="11" t="s">
        <v>6</v>
      </c>
      <c r="F282" s="25">
        <f t="shared" si="9"/>
        <v>273.7</v>
      </c>
    </row>
    <row r="283" spans="2:6" ht="22.5" x14ac:dyDescent="0.2">
      <c r="B283" s="10" t="s">
        <v>274</v>
      </c>
      <c r="C283" s="17">
        <f t="shared" si="8"/>
        <v>1236.25</v>
      </c>
      <c r="D283" s="20">
        <v>1075</v>
      </c>
      <c r="E283" s="11" t="s">
        <v>6</v>
      </c>
      <c r="F283" s="25">
        <f t="shared" si="9"/>
        <v>1236.25</v>
      </c>
    </row>
    <row r="284" spans="2:6" ht="22.5" x14ac:dyDescent="0.2">
      <c r="B284" s="10" t="s">
        <v>275</v>
      </c>
      <c r="C284" s="17">
        <f t="shared" si="8"/>
        <v>303.59999999999997</v>
      </c>
      <c r="D284" s="20">
        <v>264</v>
      </c>
      <c r="E284" s="11" t="s">
        <v>6</v>
      </c>
      <c r="F284" s="25">
        <f t="shared" si="9"/>
        <v>303.59999999999997</v>
      </c>
    </row>
    <row r="285" spans="2:6" ht="22.5" x14ac:dyDescent="0.2">
      <c r="B285" s="10" t="s">
        <v>276</v>
      </c>
      <c r="C285" s="17">
        <f t="shared" si="8"/>
        <v>558.9</v>
      </c>
      <c r="D285" s="20">
        <v>486</v>
      </c>
      <c r="E285" s="11" t="s">
        <v>6</v>
      </c>
      <c r="F285" s="25">
        <f t="shared" si="9"/>
        <v>558.9</v>
      </c>
    </row>
    <row r="286" spans="2:6" ht="14.25" x14ac:dyDescent="0.2">
      <c r="B286" s="12" t="s">
        <v>277</v>
      </c>
      <c r="C286" s="27"/>
      <c r="D286" s="29"/>
      <c r="E286" s="29"/>
      <c r="F286" s="25">
        <f t="shared" si="9"/>
        <v>0</v>
      </c>
    </row>
    <row r="287" spans="2:6" ht="11.25" x14ac:dyDescent="0.2">
      <c r="B287" s="10" t="s">
        <v>278</v>
      </c>
      <c r="C287" s="17">
        <f t="shared" si="8"/>
        <v>363.4</v>
      </c>
      <c r="D287" s="20">
        <v>316</v>
      </c>
      <c r="E287" s="11" t="s">
        <v>6</v>
      </c>
      <c r="F287" s="25">
        <f t="shared" si="9"/>
        <v>363.4</v>
      </c>
    </row>
    <row r="288" spans="2:6" ht="11.25" x14ac:dyDescent="0.2">
      <c r="B288" s="10" t="s">
        <v>279</v>
      </c>
      <c r="C288" s="17">
        <f t="shared" si="8"/>
        <v>661.25</v>
      </c>
      <c r="D288" s="20">
        <v>575</v>
      </c>
      <c r="E288" s="11" t="s">
        <v>6</v>
      </c>
      <c r="F288" s="25">
        <f t="shared" si="9"/>
        <v>661.25</v>
      </c>
    </row>
    <row r="289" spans="2:6" ht="22.5" x14ac:dyDescent="0.2">
      <c r="B289" s="10" t="s">
        <v>280</v>
      </c>
      <c r="C289" s="17">
        <f t="shared" si="8"/>
        <v>505.99999999999994</v>
      </c>
      <c r="D289" s="20">
        <v>440</v>
      </c>
      <c r="E289" s="11" t="s">
        <v>6</v>
      </c>
      <c r="F289" s="25">
        <f t="shared" si="9"/>
        <v>505.99999999999994</v>
      </c>
    </row>
    <row r="290" spans="2:6" ht="22.5" x14ac:dyDescent="0.2">
      <c r="B290" s="10" t="s">
        <v>281</v>
      </c>
      <c r="C290" s="17">
        <f t="shared" si="8"/>
        <v>281.75</v>
      </c>
      <c r="D290" s="20">
        <v>245</v>
      </c>
      <c r="E290" s="11" t="s">
        <v>6</v>
      </c>
      <c r="F290" s="25">
        <f t="shared" si="9"/>
        <v>281.75</v>
      </c>
    </row>
    <row r="291" spans="2:6" ht="33.75" x14ac:dyDescent="0.2">
      <c r="B291" s="10" t="s">
        <v>282</v>
      </c>
      <c r="C291" s="17">
        <f t="shared" si="8"/>
        <v>784.3</v>
      </c>
      <c r="D291" s="20">
        <v>682</v>
      </c>
      <c r="E291" s="11" t="s">
        <v>6</v>
      </c>
      <c r="F291" s="25">
        <f t="shared" si="9"/>
        <v>784.3</v>
      </c>
    </row>
    <row r="292" spans="2:6" ht="22.5" x14ac:dyDescent="0.2">
      <c r="B292" s="10" t="s">
        <v>283</v>
      </c>
      <c r="C292" s="17">
        <f t="shared" si="8"/>
        <v>942.99999999999989</v>
      </c>
      <c r="D292" s="20">
        <v>820</v>
      </c>
      <c r="E292" s="11" t="s">
        <v>6</v>
      </c>
      <c r="F292" s="25">
        <f t="shared" si="9"/>
        <v>942.99999999999989</v>
      </c>
    </row>
    <row r="293" spans="2:6" ht="22.5" x14ac:dyDescent="0.2">
      <c r="B293" s="10" t="s">
        <v>284</v>
      </c>
      <c r="C293" s="17">
        <f t="shared" si="8"/>
        <v>514.04999999999995</v>
      </c>
      <c r="D293" s="20">
        <v>447</v>
      </c>
      <c r="E293" s="11" t="s">
        <v>6</v>
      </c>
      <c r="F293" s="25">
        <f t="shared" si="9"/>
        <v>514.04999999999995</v>
      </c>
    </row>
    <row r="294" spans="2:6" ht="11.25" x14ac:dyDescent="0.2">
      <c r="B294" s="10" t="s">
        <v>285</v>
      </c>
      <c r="C294" s="17">
        <f t="shared" si="8"/>
        <v>741.74999999999989</v>
      </c>
      <c r="D294" s="20">
        <v>645</v>
      </c>
      <c r="E294" s="11" t="s">
        <v>6</v>
      </c>
      <c r="F294" s="25">
        <f t="shared" si="9"/>
        <v>741.74999999999989</v>
      </c>
    </row>
    <row r="295" spans="2:6" ht="11.25" x14ac:dyDescent="0.2">
      <c r="B295" s="10" t="s">
        <v>286</v>
      </c>
      <c r="C295" s="17">
        <f t="shared" si="8"/>
        <v>1507.6499999999999</v>
      </c>
      <c r="D295" s="21">
        <v>1311</v>
      </c>
      <c r="E295" s="11" t="s">
        <v>6</v>
      </c>
      <c r="F295" s="25">
        <f t="shared" si="9"/>
        <v>1507.6499999999999</v>
      </c>
    </row>
    <row r="296" spans="2:6" ht="14.25" x14ac:dyDescent="0.2">
      <c r="B296" s="12" t="s">
        <v>287</v>
      </c>
      <c r="C296" s="27"/>
      <c r="D296" s="29"/>
      <c r="E296" s="29"/>
      <c r="F296" s="25">
        <f t="shared" si="9"/>
        <v>0</v>
      </c>
    </row>
    <row r="297" spans="2:6" ht="12.75" x14ac:dyDescent="0.2">
      <c r="B297" s="13" t="s">
        <v>288</v>
      </c>
      <c r="C297" s="27"/>
      <c r="D297" s="30"/>
      <c r="E297" s="30"/>
      <c r="F297" s="25">
        <f t="shared" si="9"/>
        <v>0</v>
      </c>
    </row>
    <row r="298" spans="2:6" ht="22.5" x14ac:dyDescent="0.2">
      <c r="B298" s="10" t="s">
        <v>289</v>
      </c>
      <c r="C298" s="17">
        <f t="shared" si="8"/>
        <v>304.75</v>
      </c>
      <c r="D298" s="20">
        <v>265</v>
      </c>
      <c r="E298" s="11" t="s">
        <v>6</v>
      </c>
      <c r="F298" s="25">
        <f t="shared" si="9"/>
        <v>304.75</v>
      </c>
    </row>
    <row r="299" spans="2:6" ht="22.5" x14ac:dyDescent="0.2">
      <c r="B299" s="10" t="s">
        <v>290</v>
      </c>
      <c r="C299" s="17">
        <f t="shared" si="8"/>
        <v>387.54999999999995</v>
      </c>
      <c r="D299" s="20">
        <v>337</v>
      </c>
      <c r="E299" s="11" t="s">
        <v>6</v>
      </c>
      <c r="F299" s="25">
        <f t="shared" si="9"/>
        <v>387.54999999999995</v>
      </c>
    </row>
    <row r="300" spans="2:6" ht="14.25" x14ac:dyDescent="0.2">
      <c r="B300" s="12" t="s">
        <v>291</v>
      </c>
      <c r="C300" s="27"/>
      <c r="D300" s="29"/>
      <c r="E300" s="29"/>
      <c r="F300" s="25">
        <f t="shared" si="9"/>
        <v>0</v>
      </c>
    </row>
    <row r="301" spans="2:6" ht="22.5" x14ac:dyDescent="0.2">
      <c r="B301" s="10" t="s">
        <v>292</v>
      </c>
      <c r="C301" s="17">
        <f t="shared" si="8"/>
        <v>410.54999999999995</v>
      </c>
      <c r="D301" s="20">
        <v>357</v>
      </c>
      <c r="E301" s="11" t="s">
        <v>6</v>
      </c>
      <c r="F301" s="25">
        <f t="shared" si="9"/>
        <v>410.54999999999995</v>
      </c>
    </row>
    <row r="302" spans="2:6" ht="11.25" x14ac:dyDescent="0.2">
      <c r="B302" s="10" t="s">
        <v>293</v>
      </c>
      <c r="C302" s="17">
        <f t="shared" si="8"/>
        <v>2129.7999999999997</v>
      </c>
      <c r="D302" s="21">
        <v>1852</v>
      </c>
      <c r="E302" s="11" t="s">
        <v>6</v>
      </c>
      <c r="F302" s="25">
        <f t="shared" si="9"/>
        <v>2129.7999999999997</v>
      </c>
    </row>
    <row r="303" spans="2:6" ht="22.5" x14ac:dyDescent="0.2">
      <c r="B303" s="10" t="s">
        <v>294</v>
      </c>
      <c r="C303" s="17">
        <f t="shared" si="8"/>
        <v>865.94999999999993</v>
      </c>
      <c r="D303" s="20">
        <v>753</v>
      </c>
      <c r="E303" s="11" t="s">
        <v>6</v>
      </c>
      <c r="F303" s="25">
        <f t="shared" si="9"/>
        <v>865.94999999999993</v>
      </c>
    </row>
    <row r="304" spans="2:6" ht="33.75" x14ac:dyDescent="0.2">
      <c r="B304" s="10" t="s">
        <v>295</v>
      </c>
      <c r="C304" s="17">
        <f t="shared" si="8"/>
        <v>345</v>
      </c>
      <c r="D304" s="20">
        <v>300</v>
      </c>
      <c r="E304" s="11" t="s">
        <v>6</v>
      </c>
      <c r="F304" s="25">
        <f t="shared" si="9"/>
        <v>345</v>
      </c>
    </row>
    <row r="305" spans="2:6" ht="14.25" x14ac:dyDescent="0.2">
      <c r="B305" s="12" t="s">
        <v>296</v>
      </c>
      <c r="C305" s="27"/>
      <c r="D305" s="29"/>
      <c r="E305" s="29"/>
      <c r="F305" s="25">
        <f t="shared" si="9"/>
        <v>0</v>
      </c>
    </row>
    <row r="306" spans="2:6" ht="22.5" x14ac:dyDescent="0.2">
      <c r="B306" s="10" t="s">
        <v>297</v>
      </c>
      <c r="C306" s="17">
        <f t="shared" si="8"/>
        <v>272.54999999999995</v>
      </c>
      <c r="D306" s="20">
        <v>237</v>
      </c>
      <c r="E306" s="11" t="s">
        <v>6</v>
      </c>
      <c r="F306" s="25">
        <f t="shared" si="9"/>
        <v>272.54999999999995</v>
      </c>
    </row>
    <row r="307" spans="2:6" ht="22.5" x14ac:dyDescent="0.2">
      <c r="B307" s="10" t="s">
        <v>298</v>
      </c>
      <c r="C307" s="17">
        <f t="shared" si="8"/>
        <v>276</v>
      </c>
      <c r="D307" s="20">
        <v>240</v>
      </c>
      <c r="E307" s="11" t="s">
        <v>6</v>
      </c>
      <c r="F307" s="25">
        <f t="shared" si="9"/>
        <v>276</v>
      </c>
    </row>
    <row r="308" spans="2:6" ht="33.75" x14ac:dyDescent="0.2">
      <c r="B308" s="10" t="s">
        <v>299</v>
      </c>
      <c r="C308" s="17">
        <f t="shared" si="8"/>
        <v>226.54999999999998</v>
      </c>
      <c r="D308" s="20">
        <v>197</v>
      </c>
      <c r="E308" s="11" t="s">
        <v>6</v>
      </c>
      <c r="F308" s="25">
        <f t="shared" si="9"/>
        <v>226.54999999999998</v>
      </c>
    </row>
    <row r="309" spans="2:6" ht="14.25" x14ac:dyDescent="0.2">
      <c r="B309" s="12" t="s">
        <v>300</v>
      </c>
      <c r="C309" s="27"/>
      <c r="D309" s="29"/>
      <c r="E309" s="29"/>
      <c r="F309" s="25">
        <f t="shared" si="9"/>
        <v>0</v>
      </c>
    </row>
    <row r="310" spans="2:6" ht="22.5" x14ac:dyDescent="0.2">
      <c r="B310" s="10" t="s">
        <v>301</v>
      </c>
      <c r="C310" s="17">
        <f t="shared" si="8"/>
        <v>198.95</v>
      </c>
      <c r="D310" s="20">
        <v>173</v>
      </c>
      <c r="E310" s="11" t="s">
        <v>6</v>
      </c>
      <c r="F310" s="25">
        <f t="shared" si="9"/>
        <v>198.95</v>
      </c>
    </row>
    <row r="311" spans="2:6" ht="22.5" x14ac:dyDescent="0.2">
      <c r="B311" s="10" t="s">
        <v>302</v>
      </c>
      <c r="C311" s="17">
        <f t="shared" si="8"/>
        <v>339.25</v>
      </c>
      <c r="D311" s="20">
        <v>295</v>
      </c>
      <c r="E311" s="11" t="s">
        <v>6</v>
      </c>
      <c r="F311" s="25">
        <f t="shared" si="9"/>
        <v>339.25</v>
      </c>
    </row>
    <row r="312" spans="2:6" ht="22.5" x14ac:dyDescent="0.2">
      <c r="B312" s="10" t="s">
        <v>303</v>
      </c>
      <c r="C312" s="17">
        <f t="shared" si="8"/>
        <v>348.45</v>
      </c>
      <c r="D312" s="20">
        <v>303</v>
      </c>
      <c r="E312" s="11" t="s">
        <v>6</v>
      </c>
      <c r="F312" s="25">
        <f t="shared" si="9"/>
        <v>348.45</v>
      </c>
    </row>
    <row r="313" spans="2:6" ht="22.5" x14ac:dyDescent="0.2">
      <c r="B313" s="10" t="s">
        <v>304</v>
      </c>
      <c r="C313" s="17">
        <f t="shared" si="8"/>
        <v>179.39999999999998</v>
      </c>
      <c r="D313" s="20">
        <v>156</v>
      </c>
      <c r="E313" s="11" t="s">
        <v>6</v>
      </c>
      <c r="F313" s="25">
        <f t="shared" si="9"/>
        <v>179.39999999999998</v>
      </c>
    </row>
    <row r="314" spans="2:6" ht="14.25" x14ac:dyDescent="0.2">
      <c r="B314" s="12" t="s">
        <v>305</v>
      </c>
      <c r="C314" s="27"/>
      <c r="D314" s="29"/>
      <c r="E314" s="29"/>
      <c r="F314" s="25">
        <f t="shared" si="9"/>
        <v>0</v>
      </c>
    </row>
    <row r="315" spans="2:6" ht="11.25" x14ac:dyDescent="0.2">
      <c r="B315" s="10" t="s">
        <v>306</v>
      </c>
      <c r="C315" s="17">
        <f t="shared" si="8"/>
        <v>436.99999999999994</v>
      </c>
      <c r="D315" s="20">
        <v>380</v>
      </c>
      <c r="E315" s="11" t="s">
        <v>6</v>
      </c>
      <c r="F315" s="25">
        <f t="shared" si="9"/>
        <v>436.99999999999994</v>
      </c>
    </row>
    <row r="316" spans="2:6" ht="11.25" x14ac:dyDescent="0.2">
      <c r="B316" s="10" t="s">
        <v>307</v>
      </c>
      <c r="C316" s="17">
        <f t="shared" si="8"/>
        <v>1920.4999999999998</v>
      </c>
      <c r="D316" s="21">
        <v>1670</v>
      </c>
      <c r="E316" s="11" t="s">
        <v>308</v>
      </c>
      <c r="F316" s="25">
        <f t="shared" si="9"/>
        <v>1920.4999999999998</v>
      </c>
    </row>
    <row r="317" spans="2:6" ht="11.25" x14ac:dyDescent="0.2">
      <c r="B317" s="10" t="s">
        <v>309</v>
      </c>
      <c r="C317" s="17">
        <f t="shared" si="8"/>
        <v>518.65</v>
      </c>
      <c r="D317" s="20">
        <v>451</v>
      </c>
      <c r="E317" s="11" t="s">
        <v>6</v>
      </c>
      <c r="F317" s="25">
        <f t="shared" si="9"/>
        <v>518.65</v>
      </c>
    </row>
    <row r="318" spans="2:6" ht="11.25" x14ac:dyDescent="0.2">
      <c r="B318" s="10" t="s">
        <v>310</v>
      </c>
      <c r="C318" s="17">
        <f t="shared" si="8"/>
        <v>232.29999999999998</v>
      </c>
      <c r="D318" s="20">
        <v>202</v>
      </c>
      <c r="E318" s="11" t="s">
        <v>6</v>
      </c>
      <c r="F318" s="25">
        <f t="shared" si="9"/>
        <v>232.29999999999998</v>
      </c>
    </row>
    <row r="319" spans="2:6" ht="15" x14ac:dyDescent="0.2">
      <c r="B319" s="9" t="s">
        <v>311</v>
      </c>
      <c r="C319" s="26">
        <f t="shared" si="8"/>
        <v>0</v>
      </c>
      <c r="D319" s="31"/>
      <c r="E319" s="31"/>
      <c r="F319" s="25">
        <f t="shared" si="9"/>
        <v>0</v>
      </c>
    </row>
    <row r="320" spans="2:6" ht="11.25" x14ac:dyDescent="0.2">
      <c r="B320" s="10" t="s">
        <v>312</v>
      </c>
      <c r="C320" s="17">
        <f t="shared" si="8"/>
        <v>546.25</v>
      </c>
      <c r="D320" s="20">
        <v>475</v>
      </c>
      <c r="E320" s="11" t="s">
        <v>313</v>
      </c>
      <c r="F320" s="25">
        <f t="shared" si="9"/>
        <v>546.25</v>
      </c>
    </row>
    <row r="321" spans="2:6" ht="11.25" x14ac:dyDescent="0.2">
      <c r="B321" s="10" t="s">
        <v>314</v>
      </c>
      <c r="C321" s="17">
        <f t="shared" si="8"/>
        <v>546.25</v>
      </c>
      <c r="D321" s="20">
        <v>475</v>
      </c>
      <c r="E321" s="11" t="s">
        <v>313</v>
      </c>
      <c r="F321" s="25">
        <f t="shared" si="9"/>
        <v>546.25</v>
      </c>
    </row>
    <row r="322" spans="2:6" ht="11.25" x14ac:dyDescent="0.2">
      <c r="B322" s="10" t="s">
        <v>315</v>
      </c>
      <c r="C322" s="17">
        <f t="shared" si="8"/>
        <v>517.5</v>
      </c>
      <c r="D322" s="20">
        <v>450</v>
      </c>
      <c r="E322" s="11" t="s">
        <v>313</v>
      </c>
      <c r="F322" s="25">
        <f t="shared" si="9"/>
        <v>517.5</v>
      </c>
    </row>
    <row r="323" spans="2:6" ht="11.25" x14ac:dyDescent="0.2">
      <c r="B323" s="10" t="s">
        <v>316</v>
      </c>
      <c r="C323" s="17">
        <f t="shared" si="8"/>
        <v>529</v>
      </c>
      <c r="D323" s="20">
        <v>460</v>
      </c>
      <c r="E323" s="11" t="s">
        <v>313</v>
      </c>
      <c r="F323" s="25">
        <f t="shared" si="9"/>
        <v>529</v>
      </c>
    </row>
    <row r="324" spans="2:6" ht="22.5" x14ac:dyDescent="0.2">
      <c r="B324" s="10" t="s">
        <v>317</v>
      </c>
      <c r="C324" s="17">
        <f t="shared" si="8"/>
        <v>540.5</v>
      </c>
      <c r="D324" s="20">
        <v>470</v>
      </c>
      <c r="E324" s="11" t="s">
        <v>313</v>
      </c>
      <c r="F324" s="25">
        <f t="shared" si="9"/>
        <v>540.5</v>
      </c>
    </row>
    <row r="325" spans="2:6" ht="22.5" x14ac:dyDescent="0.2">
      <c r="B325" s="10" t="s">
        <v>318</v>
      </c>
      <c r="C325" s="17">
        <f t="shared" si="8"/>
        <v>557.75</v>
      </c>
      <c r="D325" s="20">
        <v>485</v>
      </c>
      <c r="E325" s="11" t="s">
        <v>313</v>
      </c>
      <c r="F325" s="25">
        <f t="shared" si="9"/>
        <v>557.75</v>
      </c>
    </row>
    <row r="326" spans="2:6" ht="11.25" x14ac:dyDescent="0.2">
      <c r="B326" s="10" t="s">
        <v>319</v>
      </c>
      <c r="C326" s="17">
        <f t="shared" si="8"/>
        <v>655.5</v>
      </c>
      <c r="D326" s="20">
        <v>570</v>
      </c>
      <c r="E326" s="11" t="s">
        <v>313</v>
      </c>
      <c r="F326" s="25">
        <f t="shared" si="9"/>
        <v>655.5</v>
      </c>
    </row>
    <row r="327" spans="2:6" ht="22.5" x14ac:dyDescent="0.2">
      <c r="B327" s="10" t="s">
        <v>320</v>
      </c>
      <c r="C327" s="17">
        <f t="shared" si="8"/>
        <v>419.74999999999994</v>
      </c>
      <c r="D327" s="20">
        <v>365</v>
      </c>
      <c r="E327" s="11" t="s">
        <v>313</v>
      </c>
      <c r="F327" s="25">
        <f t="shared" si="9"/>
        <v>419.74999999999994</v>
      </c>
    </row>
    <row r="328" spans="2:6" ht="11.25" x14ac:dyDescent="0.2">
      <c r="B328" s="10" t="s">
        <v>321</v>
      </c>
      <c r="C328" s="17">
        <f t="shared" si="8"/>
        <v>419.74999999999994</v>
      </c>
      <c r="D328" s="20">
        <v>365</v>
      </c>
      <c r="E328" s="11" t="s">
        <v>313</v>
      </c>
      <c r="F328" s="25">
        <f t="shared" si="9"/>
        <v>419.74999999999994</v>
      </c>
    </row>
    <row r="329" spans="2:6" ht="11.25" x14ac:dyDescent="0.2">
      <c r="B329" s="10" t="s">
        <v>322</v>
      </c>
      <c r="C329" s="17">
        <f t="shared" si="8"/>
        <v>419.74999999999994</v>
      </c>
      <c r="D329" s="20">
        <v>365</v>
      </c>
      <c r="E329" s="11" t="s">
        <v>313</v>
      </c>
      <c r="F329" s="25">
        <f t="shared" si="9"/>
        <v>419.74999999999994</v>
      </c>
    </row>
    <row r="330" spans="2:6" ht="11.25" x14ac:dyDescent="0.2">
      <c r="B330" s="10" t="s">
        <v>323</v>
      </c>
      <c r="C330" s="17">
        <f t="shared" si="8"/>
        <v>419.74999999999994</v>
      </c>
      <c r="D330" s="20">
        <v>365</v>
      </c>
      <c r="E330" s="11" t="s">
        <v>313</v>
      </c>
      <c r="F330" s="25">
        <f t="shared" si="9"/>
        <v>419.74999999999994</v>
      </c>
    </row>
    <row r="331" spans="2:6" ht="22.5" x14ac:dyDescent="0.2">
      <c r="B331" s="10" t="s">
        <v>324</v>
      </c>
      <c r="C331" s="17">
        <f t="shared" si="8"/>
        <v>408.24999999999994</v>
      </c>
      <c r="D331" s="20">
        <v>355</v>
      </c>
      <c r="E331" s="11" t="s">
        <v>313</v>
      </c>
      <c r="F331" s="25">
        <f t="shared" si="9"/>
        <v>408.24999999999994</v>
      </c>
    </row>
    <row r="332" spans="2:6" ht="22.5" x14ac:dyDescent="0.2">
      <c r="B332" s="10" t="s">
        <v>325</v>
      </c>
      <c r="C332" s="17">
        <f t="shared" si="8"/>
        <v>408.24999999999994</v>
      </c>
      <c r="D332" s="20">
        <v>355</v>
      </c>
      <c r="E332" s="11" t="s">
        <v>313</v>
      </c>
      <c r="F332" s="25">
        <f t="shared" si="9"/>
        <v>408.24999999999994</v>
      </c>
    </row>
    <row r="333" spans="2:6" ht="22.5" x14ac:dyDescent="0.2">
      <c r="B333" s="10" t="s">
        <v>326</v>
      </c>
      <c r="C333" s="17">
        <f t="shared" si="8"/>
        <v>419.74999999999994</v>
      </c>
      <c r="D333" s="20">
        <v>365</v>
      </c>
      <c r="E333" s="11" t="s">
        <v>313</v>
      </c>
      <c r="F333" s="25">
        <f t="shared" si="9"/>
        <v>419.74999999999994</v>
      </c>
    </row>
    <row r="334" spans="2:6" ht="11.25" x14ac:dyDescent="0.2">
      <c r="B334" s="10" t="s">
        <v>327</v>
      </c>
      <c r="C334" s="17">
        <f t="shared" ref="C334:C397" si="10">F334</f>
        <v>419.74999999999994</v>
      </c>
      <c r="D334" s="20">
        <v>365</v>
      </c>
      <c r="E334" s="11" t="s">
        <v>313</v>
      </c>
      <c r="F334" s="25">
        <f t="shared" ref="F334:F397" si="11">D334*1.15</f>
        <v>419.74999999999994</v>
      </c>
    </row>
    <row r="335" spans="2:6" ht="11.25" x14ac:dyDescent="0.2">
      <c r="B335" s="10" t="s">
        <v>328</v>
      </c>
      <c r="C335" s="17">
        <f t="shared" si="10"/>
        <v>368</v>
      </c>
      <c r="D335" s="20">
        <v>320</v>
      </c>
      <c r="E335" s="11" t="s">
        <v>313</v>
      </c>
      <c r="F335" s="25">
        <f t="shared" si="11"/>
        <v>368</v>
      </c>
    </row>
    <row r="336" spans="2:6" ht="11.25" x14ac:dyDescent="0.2">
      <c r="B336" s="10" t="s">
        <v>329</v>
      </c>
      <c r="C336" s="17">
        <f t="shared" si="10"/>
        <v>368</v>
      </c>
      <c r="D336" s="20">
        <v>320</v>
      </c>
      <c r="E336" s="11" t="s">
        <v>313</v>
      </c>
      <c r="F336" s="25">
        <f t="shared" si="11"/>
        <v>368</v>
      </c>
    </row>
    <row r="337" spans="2:6" ht="22.5" x14ac:dyDescent="0.2">
      <c r="B337" s="10" t="s">
        <v>330</v>
      </c>
      <c r="C337" s="17">
        <f t="shared" si="10"/>
        <v>471.49999999999994</v>
      </c>
      <c r="D337" s="20">
        <v>410</v>
      </c>
      <c r="E337" s="11" t="s">
        <v>313</v>
      </c>
      <c r="F337" s="25">
        <f t="shared" si="11"/>
        <v>471.49999999999994</v>
      </c>
    </row>
    <row r="338" spans="2:6" ht="11.25" x14ac:dyDescent="0.2">
      <c r="B338" s="10" t="s">
        <v>331</v>
      </c>
      <c r="C338" s="17">
        <f t="shared" si="10"/>
        <v>477.24999999999994</v>
      </c>
      <c r="D338" s="20">
        <v>415</v>
      </c>
      <c r="E338" s="11" t="s">
        <v>313</v>
      </c>
      <c r="F338" s="25">
        <f t="shared" si="11"/>
        <v>477.24999999999994</v>
      </c>
    </row>
    <row r="339" spans="2:6" ht="11.25" x14ac:dyDescent="0.2">
      <c r="B339" s="10" t="s">
        <v>332</v>
      </c>
      <c r="C339" s="17">
        <f t="shared" si="10"/>
        <v>471.49999999999994</v>
      </c>
      <c r="D339" s="20">
        <v>410</v>
      </c>
      <c r="E339" s="11" t="s">
        <v>313</v>
      </c>
      <c r="F339" s="25">
        <f t="shared" si="11"/>
        <v>471.49999999999994</v>
      </c>
    </row>
    <row r="340" spans="2:6" ht="22.5" x14ac:dyDescent="0.2">
      <c r="B340" s="10" t="s">
        <v>333</v>
      </c>
      <c r="C340" s="17">
        <f t="shared" si="10"/>
        <v>644</v>
      </c>
      <c r="D340" s="20">
        <v>560</v>
      </c>
      <c r="E340" s="11" t="s">
        <v>313</v>
      </c>
      <c r="F340" s="25">
        <f t="shared" si="11"/>
        <v>644</v>
      </c>
    </row>
    <row r="341" spans="2:6" ht="22.5" x14ac:dyDescent="0.2">
      <c r="B341" s="10" t="s">
        <v>334</v>
      </c>
      <c r="C341" s="17">
        <f t="shared" si="10"/>
        <v>644</v>
      </c>
      <c r="D341" s="20">
        <v>560</v>
      </c>
      <c r="E341" s="11" t="s">
        <v>313</v>
      </c>
      <c r="F341" s="25">
        <f t="shared" si="11"/>
        <v>644</v>
      </c>
    </row>
    <row r="342" spans="2:6" ht="11.25" x14ac:dyDescent="0.2">
      <c r="B342" s="10" t="s">
        <v>335</v>
      </c>
      <c r="C342" s="17">
        <f t="shared" si="10"/>
        <v>644</v>
      </c>
      <c r="D342" s="20">
        <v>560</v>
      </c>
      <c r="E342" s="11" t="s">
        <v>313</v>
      </c>
      <c r="F342" s="25">
        <f t="shared" si="11"/>
        <v>644</v>
      </c>
    </row>
    <row r="343" spans="2:6" ht="11.25" x14ac:dyDescent="0.2">
      <c r="B343" s="10" t="s">
        <v>336</v>
      </c>
      <c r="C343" s="17">
        <f t="shared" si="10"/>
        <v>465.74999999999994</v>
      </c>
      <c r="D343" s="20">
        <v>405</v>
      </c>
      <c r="E343" s="11" t="s">
        <v>313</v>
      </c>
      <c r="F343" s="25">
        <f t="shared" si="11"/>
        <v>465.74999999999994</v>
      </c>
    </row>
    <row r="344" spans="2:6" ht="11.25" x14ac:dyDescent="0.2">
      <c r="B344" s="10" t="s">
        <v>337</v>
      </c>
      <c r="C344" s="17">
        <f t="shared" si="10"/>
        <v>431.24999999999994</v>
      </c>
      <c r="D344" s="20">
        <v>375</v>
      </c>
      <c r="E344" s="11" t="s">
        <v>313</v>
      </c>
      <c r="F344" s="25">
        <f t="shared" si="11"/>
        <v>431.24999999999994</v>
      </c>
    </row>
    <row r="345" spans="2:6" ht="22.5" x14ac:dyDescent="0.2">
      <c r="B345" s="10" t="s">
        <v>338</v>
      </c>
      <c r="C345" s="17">
        <f t="shared" si="10"/>
        <v>431.24999999999994</v>
      </c>
      <c r="D345" s="20">
        <v>375</v>
      </c>
      <c r="E345" s="11" t="s">
        <v>313</v>
      </c>
      <c r="F345" s="25">
        <f t="shared" si="11"/>
        <v>431.24999999999994</v>
      </c>
    </row>
    <row r="346" spans="2:6" ht="22.5" x14ac:dyDescent="0.2">
      <c r="B346" s="10" t="s">
        <v>339</v>
      </c>
      <c r="C346" s="17">
        <f t="shared" si="10"/>
        <v>523.25</v>
      </c>
      <c r="D346" s="20">
        <v>455</v>
      </c>
      <c r="E346" s="11" t="s">
        <v>313</v>
      </c>
      <c r="F346" s="25">
        <f t="shared" si="11"/>
        <v>523.25</v>
      </c>
    </row>
    <row r="347" spans="2:6" ht="22.5" x14ac:dyDescent="0.2">
      <c r="B347" s="10" t="s">
        <v>340</v>
      </c>
      <c r="C347" s="17">
        <f t="shared" si="10"/>
        <v>603.75</v>
      </c>
      <c r="D347" s="20">
        <v>525</v>
      </c>
      <c r="E347" s="11" t="s">
        <v>313</v>
      </c>
      <c r="F347" s="25">
        <f t="shared" si="11"/>
        <v>603.75</v>
      </c>
    </row>
    <row r="348" spans="2:6" ht="22.5" x14ac:dyDescent="0.2">
      <c r="B348" s="10" t="s">
        <v>341</v>
      </c>
      <c r="C348" s="17">
        <f t="shared" si="10"/>
        <v>603.75</v>
      </c>
      <c r="D348" s="20">
        <v>525</v>
      </c>
      <c r="E348" s="11" t="s">
        <v>313</v>
      </c>
      <c r="F348" s="25">
        <f t="shared" si="11"/>
        <v>603.75</v>
      </c>
    </row>
    <row r="349" spans="2:6" ht="22.5" x14ac:dyDescent="0.2">
      <c r="B349" s="10" t="s">
        <v>342</v>
      </c>
      <c r="C349" s="17">
        <f t="shared" si="10"/>
        <v>603.75</v>
      </c>
      <c r="D349" s="20">
        <v>525</v>
      </c>
      <c r="E349" s="11" t="s">
        <v>313</v>
      </c>
      <c r="F349" s="25">
        <f t="shared" si="11"/>
        <v>603.75</v>
      </c>
    </row>
    <row r="350" spans="2:6" ht="22.5" x14ac:dyDescent="0.2">
      <c r="B350" s="10" t="s">
        <v>343</v>
      </c>
      <c r="C350" s="17">
        <f t="shared" si="10"/>
        <v>603.75</v>
      </c>
      <c r="D350" s="20">
        <v>525</v>
      </c>
      <c r="E350" s="11" t="s">
        <v>313</v>
      </c>
      <c r="F350" s="25">
        <f t="shared" si="11"/>
        <v>603.75</v>
      </c>
    </row>
    <row r="351" spans="2:6" ht="22.5" x14ac:dyDescent="0.2">
      <c r="B351" s="10" t="s">
        <v>344</v>
      </c>
      <c r="C351" s="17">
        <f t="shared" si="10"/>
        <v>603.75</v>
      </c>
      <c r="D351" s="20">
        <v>525</v>
      </c>
      <c r="E351" s="11" t="s">
        <v>313</v>
      </c>
      <c r="F351" s="25">
        <f t="shared" si="11"/>
        <v>603.75</v>
      </c>
    </row>
    <row r="352" spans="2:6" ht="15" x14ac:dyDescent="0.2">
      <c r="B352" s="9"/>
      <c r="C352" s="26">
        <f t="shared" si="10"/>
        <v>0</v>
      </c>
      <c r="D352" s="31"/>
      <c r="E352" s="31"/>
      <c r="F352" s="25">
        <f t="shared" si="11"/>
        <v>0</v>
      </c>
    </row>
    <row r="353" spans="2:6" ht="14.25" x14ac:dyDescent="0.2">
      <c r="B353" s="12" t="s">
        <v>345</v>
      </c>
      <c r="C353" s="27"/>
      <c r="D353" s="29"/>
      <c r="E353" s="29"/>
      <c r="F353" s="25">
        <f t="shared" si="11"/>
        <v>0</v>
      </c>
    </row>
    <row r="354" spans="2:6" ht="22.5" x14ac:dyDescent="0.2">
      <c r="B354" s="10" t="s">
        <v>346</v>
      </c>
      <c r="C354" s="17">
        <f t="shared" si="10"/>
        <v>55.199999999999996</v>
      </c>
      <c r="D354" s="20">
        <v>48</v>
      </c>
      <c r="E354" s="11" t="s">
        <v>6</v>
      </c>
      <c r="F354" s="25">
        <f t="shared" si="11"/>
        <v>55.199999999999996</v>
      </c>
    </row>
    <row r="355" spans="2:6" ht="14.25" x14ac:dyDescent="0.2">
      <c r="B355" s="12" t="s">
        <v>347</v>
      </c>
      <c r="C355" s="27"/>
      <c r="D355" s="29"/>
      <c r="E355" s="29"/>
      <c r="F355" s="25">
        <f t="shared" si="11"/>
        <v>0</v>
      </c>
    </row>
    <row r="356" spans="2:6" ht="25.5" x14ac:dyDescent="0.2">
      <c r="B356" s="13" t="s">
        <v>348</v>
      </c>
      <c r="C356" s="27"/>
      <c r="D356" s="30"/>
      <c r="E356" s="30"/>
      <c r="F356" s="25">
        <f t="shared" si="11"/>
        <v>0</v>
      </c>
    </row>
    <row r="357" spans="2:6" ht="33.75" x14ac:dyDescent="0.2">
      <c r="B357" s="10" t="s">
        <v>349</v>
      </c>
      <c r="C357" s="17">
        <f t="shared" si="10"/>
        <v>187.45</v>
      </c>
      <c r="D357" s="20">
        <v>163</v>
      </c>
      <c r="E357" s="11" t="s">
        <v>6</v>
      </c>
      <c r="F357" s="25">
        <f t="shared" si="11"/>
        <v>187.45</v>
      </c>
    </row>
    <row r="358" spans="2:6" ht="33.75" x14ac:dyDescent="0.2">
      <c r="B358" s="10" t="s">
        <v>350</v>
      </c>
      <c r="C358" s="17">
        <f t="shared" si="10"/>
        <v>165.6</v>
      </c>
      <c r="D358" s="20">
        <v>144</v>
      </c>
      <c r="E358" s="11" t="s">
        <v>6</v>
      </c>
      <c r="F358" s="25">
        <f t="shared" si="11"/>
        <v>165.6</v>
      </c>
    </row>
    <row r="359" spans="2:6" ht="12.75" x14ac:dyDescent="0.2">
      <c r="B359" s="13" t="s">
        <v>351</v>
      </c>
      <c r="C359" s="17">
        <f t="shared" si="10"/>
        <v>0</v>
      </c>
      <c r="D359" s="30"/>
      <c r="E359" s="30"/>
      <c r="F359" s="25">
        <f t="shared" si="11"/>
        <v>0</v>
      </c>
    </row>
    <row r="360" spans="2:6" ht="22.5" x14ac:dyDescent="0.2">
      <c r="B360" s="10" t="s">
        <v>352</v>
      </c>
      <c r="C360" s="17">
        <f t="shared" si="10"/>
        <v>51.749999999999993</v>
      </c>
      <c r="D360" s="20">
        <v>45</v>
      </c>
      <c r="E360" s="11" t="s">
        <v>6</v>
      </c>
      <c r="F360" s="25">
        <f t="shared" si="11"/>
        <v>51.749999999999993</v>
      </c>
    </row>
    <row r="361" spans="2:6" ht="22.5" x14ac:dyDescent="0.2">
      <c r="B361" s="10" t="s">
        <v>353</v>
      </c>
      <c r="C361" s="17">
        <f t="shared" si="10"/>
        <v>208.14999999999998</v>
      </c>
      <c r="D361" s="20">
        <v>181</v>
      </c>
      <c r="E361" s="11" t="s">
        <v>6</v>
      </c>
      <c r="F361" s="25">
        <f t="shared" si="11"/>
        <v>208.14999999999998</v>
      </c>
    </row>
    <row r="362" spans="2:6" ht="12.75" x14ac:dyDescent="0.2">
      <c r="B362" s="13" t="s">
        <v>354</v>
      </c>
      <c r="C362" s="27"/>
      <c r="D362" s="30"/>
      <c r="E362" s="30"/>
      <c r="F362" s="25">
        <f t="shared" si="11"/>
        <v>0</v>
      </c>
    </row>
    <row r="363" spans="2:6" ht="11.25" x14ac:dyDescent="0.2">
      <c r="B363" s="10" t="s">
        <v>355</v>
      </c>
      <c r="C363" s="17">
        <f t="shared" si="10"/>
        <v>54.05</v>
      </c>
      <c r="D363" s="20">
        <v>47</v>
      </c>
      <c r="E363" s="11" t="s">
        <v>6</v>
      </c>
      <c r="F363" s="25">
        <f t="shared" si="11"/>
        <v>54.05</v>
      </c>
    </row>
    <row r="364" spans="2:6" ht="22.5" x14ac:dyDescent="0.2">
      <c r="B364" s="10" t="s">
        <v>356</v>
      </c>
      <c r="C364" s="17">
        <f t="shared" si="10"/>
        <v>28.749999999999996</v>
      </c>
      <c r="D364" s="20">
        <v>25</v>
      </c>
      <c r="E364" s="11" t="s">
        <v>6</v>
      </c>
      <c r="F364" s="25">
        <f t="shared" si="11"/>
        <v>28.749999999999996</v>
      </c>
    </row>
    <row r="365" spans="2:6" ht="22.5" x14ac:dyDescent="0.2">
      <c r="B365" s="10" t="s">
        <v>357</v>
      </c>
      <c r="C365" s="17">
        <f t="shared" si="10"/>
        <v>131.1</v>
      </c>
      <c r="D365" s="20">
        <v>114</v>
      </c>
      <c r="E365" s="11" t="s">
        <v>6</v>
      </c>
      <c r="F365" s="25">
        <f t="shared" si="11"/>
        <v>131.1</v>
      </c>
    </row>
    <row r="366" spans="2:6" ht="22.5" x14ac:dyDescent="0.2">
      <c r="B366" s="10" t="s">
        <v>358</v>
      </c>
      <c r="C366" s="17">
        <f t="shared" si="10"/>
        <v>141.44999999999999</v>
      </c>
      <c r="D366" s="20">
        <v>123</v>
      </c>
      <c r="E366" s="11" t="s">
        <v>6</v>
      </c>
      <c r="F366" s="25">
        <f t="shared" si="11"/>
        <v>141.44999999999999</v>
      </c>
    </row>
    <row r="367" spans="2:6" ht="14.25" x14ac:dyDescent="0.2">
      <c r="B367" s="12" t="s">
        <v>359</v>
      </c>
      <c r="C367" s="27"/>
      <c r="D367" s="29"/>
      <c r="E367" s="29"/>
      <c r="F367" s="25">
        <f t="shared" si="11"/>
        <v>0</v>
      </c>
    </row>
    <row r="368" spans="2:6" ht="12.75" x14ac:dyDescent="0.2">
      <c r="B368" s="13" t="s">
        <v>360</v>
      </c>
      <c r="C368" s="27"/>
      <c r="D368" s="30"/>
      <c r="E368" s="30"/>
      <c r="F368" s="25">
        <f t="shared" si="11"/>
        <v>0</v>
      </c>
    </row>
    <row r="369" spans="2:6" ht="11.25" x14ac:dyDescent="0.2">
      <c r="B369" s="10" t="s">
        <v>361</v>
      </c>
      <c r="C369" s="17">
        <f t="shared" si="10"/>
        <v>126.49999999999999</v>
      </c>
      <c r="D369" s="20">
        <v>110</v>
      </c>
      <c r="E369" s="11" t="s">
        <v>6</v>
      </c>
      <c r="F369" s="25">
        <f t="shared" si="11"/>
        <v>126.49999999999999</v>
      </c>
    </row>
    <row r="370" spans="2:6" ht="12.75" x14ac:dyDescent="0.2">
      <c r="B370" s="13" t="s">
        <v>359</v>
      </c>
      <c r="C370" s="27"/>
      <c r="D370" s="30"/>
      <c r="E370" s="30"/>
      <c r="F370" s="25">
        <f t="shared" si="11"/>
        <v>0</v>
      </c>
    </row>
    <row r="371" spans="2:6" ht="22.5" x14ac:dyDescent="0.2">
      <c r="B371" s="10" t="s">
        <v>362</v>
      </c>
      <c r="C371" s="17">
        <f t="shared" si="10"/>
        <v>97.749999999999986</v>
      </c>
      <c r="D371" s="20">
        <v>85</v>
      </c>
      <c r="E371" s="11" t="s">
        <v>6</v>
      </c>
      <c r="F371" s="25">
        <f t="shared" si="11"/>
        <v>97.749999999999986</v>
      </c>
    </row>
    <row r="372" spans="2:6" ht="22.5" x14ac:dyDescent="0.2">
      <c r="B372" s="10" t="s">
        <v>363</v>
      </c>
      <c r="C372" s="17">
        <f t="shared" si="10"/>
        <v>126.49999999999999</v>
      </c>
      <c r="D372" s="20">
        <v>110</v>
      </c>
      <c r="E372" s="11" t="s">
        <v>6</v>
      </c>
      <c r="F372" s="25">
        <f t="shared" si="11"/>
        <v>126.49999999999999</v>
      </c>
    </row>
    <row r="373" spans="2:6" ht="22.5" x14ac:dyDescent="0.2">
      <c r="B373" s="10" t="s">
        <v>364</v>
      </c>
      <c r="C373" s="17">
        <f t="shared" si="10"/>
        <v>52.9</v>
      </c>
      <c r="D373" s="20">
        <v>46</v>
      </c>
      <c r="E373" s="11" t="s">
        <v>6</v>
      </c>
      <c r="F373" s="25">
        <f t="shared" si="11"/>
        <v>52.9</v>
      </c>
    </row>
    <row r="374" spans="2:6" ht="22.5" x14ac:dyDescent="0.2">
      <c r="B374" s="10" t="s">
        <v>365</v>
      </c>
      <c r="C374" s="17">
        <f t="shared" si="10"/>
        <v>98.899999999999991</v>
      </c>
      <c r="D374" s="20">
        <v>86</v>
      </c>
      <c r="E374" s="11" t="s">
        <v>6</v>
      </c>
      <c r="F374" s="25">
        <f t="shared" si="11"/>
        <v>98.899999999999991</v>
      </c>
    </row>
    <row r="375" spans="2:6" ht="11.25" x14ac:dyDescent="0.2">
      <c r="B375" s="10" t="s">
        <v>366</v>
      </c>
      <c r="C375" s="17">
        <f t="shared" si="10"/>
        <v>16.099999999999998</v>
      </c>
      <c r="D375" s="20">
        <v>14</v>
      </c>
      <c r="E375" s="11" t="s">
        <v>6</v>
      </c>
      <c r="F375" s="25">
        <f t="shared" si="11"/>
        <v>16.099999999999998</v>
      </c>
    </row>
    <row r="376" spans="2:6" ht="14.25" x14ac:dyDescent="0.2">
      <c r="B376" s="12" t="s">
        <v>367</v>
      </c>
      <c r="C376" s="27"/>
      <c r="D376" s="29"/>
      <c r="E376" s="29"/>
      <c r="F376" s="25">
        <f t="shared" si="11"/>
        <v>0</v>
      </c>
    </row>
    <row r="377" spans="2:6" ht="11.25" x14ac:dyDescent="0.2">
      <c r="B377" s="10" t="s">
        <v>368</v>
      </c>
      <c r="C377" s="17">
        <f t="shared" si="10"/>
        <v>32.199999999999996</v>
      </c>
      <c r="D377" s="20">
        <v>28</v>
      </c>
      <c r="E377" s="11" t="s">
        <v>6</v>
      </c>
      <c r="F377" s="25">
        <f t="shared" si="11"/>
        <v>32.199999999999996</v>
      </c>
    </row>
    <row r="378" spans="2:6" ht="11.25" x14ac:dyDescent="0.2">
      <c r="B378" s="10" t="s">
        <v>369</v>
      </c>
      <c r="C378" s="17">
        <f t="shared" si="10"/>
        <v>40.25</v>
      </c>
      <c r="D378" s="20">
        <v>35</v>
      </c>
      <c r="E378" s="11" t="s">
        <v>6</v>
      </c>
      <c r="F378" s="25">
        <f t="shared" si="11"/>
        <v>40.25</v>
      </c>
    </row>
    <row r="379" spans="2:6" ht="14.25" x14ac:dyDescent="0.2">
      <c r="B379" s="12" t="s">
        <v>370</v>
      </c>
      <c r="C379" s="27"/>
      <c r="D379" s="29"/>
      <c r="E379" s="29"/>
      <c r="F379" s="25">
        <f t="shared" si="11"/>
        <v>0</v>
      </c>
    </row>
    <row r="380" spans="2:6" ht="11.25" x14ac:dyDescent="0.2">
      <c r="B380" s="10" t="s">
        <v>371</v>
      </c>
      <c r="C380" s="17">
        <f t="shared" si="10"/>
        <v>144.89999999999998</v>
      </c>
      <c r="D380" s="20">
        <v>126</v>
      </c>
      <c r="E380" s="11" t="s">
        <v>6</v>
      </c>
      <c r="F380" s="25">
        <f t="shared" si="11"/>
        <v>144.89999999999998</v>
      </c>
    </row>
    <row r="381" spans="2:6" ht="11.25" x14ac:dyDescent="0.2">
      <c r="B381" s="10" t="s">
        <v>372</v>
      </c>
      <c r="C381" s="17">
        <f t="shared" si="10"/>
        <v>162.14999999999998</v>
      </c>
      <c r="D381" s="20">
        <v>141</v>
      </c>
      <c r="E381" s="11" t="s">
        <v>6</v>
      </c>
      <c r="F381" s="25">
        <f t="shared" si="11"/>
        <v>162.14999999999998</v>
      </c>
    </row>
    <row r="382" spans="2:6" ht="11.25" x14ac:dyDescent="0.2">
      <c r="B382" s="10" t="s">
        <v>373</v>
      </c>
      <c r="C382" s="17">
        <f t="shared" si="10"/>
        <v>195.49999999999997</v>
      </c>
      <c r="D382" s="20">
        <v>170</v>
      </c>
      <c r="E382" s="11" t="s">
        <v>6</v>
      </c>
      <c r="F382" s="25">
        <f t="shared" si="11"/>
        <v>195.49999999999997</v>
      </c>
    </row>
    <row r="383" spans="2:6" ht="22.5" x14ac:dyDescent="0.2">
      <c r="B383" s="10" t="s">
        <v>374</v>
      </c>
      <c r="C383" s="17">
        <f t="shared" si="10"/>
        <v>113.85</v>
      </c>
      <c r="D383" s="20">
        <v>99</v>
      </c>
      <c r="E383" s="11" t="s">
        <v>6</v>
      </c>
      <c r="F383" s="25">
        <f t="shared" si="11"/>
        <v>113.85</v>
      </c>
    </row>
    <row r="384" spans="2:6" ht="22.5" x14ac:dyDescent="0.2">
      <c r="B384" s="10" t="s">
        <v>375</v>
      </c>
      <c r="C384" s="17">
        <f t="shared" si="10"/>
        <v>138</v>
      </c>
      <c r="D384" s="20">
        <v>120</v>
      </c>
      <c r="E384" s="11" t="s">
        <v>6</v>
      </c>
      <c r="F384" s="25">
        <f t="shared" si="11"/>
        <v>138</v>
      </c>
    </row>
    <row r="385" spans="2:6" ht="22.5" x14ac:dyDescent="0.2">
      <c r="B385" s="10" t="s">
        <v>376</v>
      </c>
      <c r="C385" s="17">
        <f t="shared" si="10"/>
        <v>80.5</v>
      </c>
      <c r="D385" s="20">
        <v>70</v>
      </c>
      <c r="E385" s="11" t="s">
        <v>6</v>
      </c>
      <c r="F385" s="25">
        <f t="shared" si="11"/>
        <v>80.5</v>
      </c>
    </row>
    <row r="386" spans="2:6" ht="22.5" x14ac:dyDescent="0.2">
      <c r="B386" s="10" t="s">
        <v>377</v>
      </c>
      <c r="C386" s="17">
        <f t="shared" si="10"/>
        <v>92</v>
      </c>
      <c r="D386" s="20">
        <v>80</v>
      </c>
      <c r="E386" s="11" t="s">
        <v>6</v>
      </c>
      <c r="F386" s="25">
        <f t="shared" si="11"/>
        <v>92</v>
      </c>
    </row>
    <row r="387" spans="2:6" ht="22.5" x14ac:dyDescent="0.2">
      <c r="B387" s="10" t="s">
        <v>378</v>
      </c>
      <c r="C387" s="17">
        <f t="shared" si="10"/>
        <v>112.69999999999999</v>
      </c>
      <c r="D387" s="20">
        <v>98</v>
      </c>
      <c r="E387" s="11" t="s">
        <v>6</v>
      </c>
      <c r="F387" s="25">
        <f t="shared" si="11"/>
        <v>112.69999999999999</v>
      </c>
    </row>
    <row r="388" spans="2:6" ht="11.25" x14ac:dyDescent="0.2">
      <c r="B388" s="10" t="s">
        <v>379</v>
      </c>
      <c r="C388" s="17">
        <f t="shared" si="10"/>
        <v>239.2</v>
      </c>
      <c r="D388" s="20">
        <v>208</v>
      </c>
      <c r="E388" s="11" t="s">
        <v>6</v>
      </c>
      <c r="F388" s="25">
        <f t="shared" si="11"/>
        <v>239.2</v>
      </c>
    </row>
    <row r="389" spans="2:6" ht="11.25" x14ac:dyDescent="0.2">
      <c r="B389" s="10" t="s">
        <v>380</v>
      </c>
      <c r="C389" s="17">
        <f t="shared" si="10"/>
        <v>279.45</v>
      </c>
      <c r="D389" s="20">
        <v>243</v>
      </c>
      <c r="E389" s="11" t="s">
        <v>6</v>
      </c>
      <c r="F389" s="25">
        <f t="shared" si="11"/>
        <v>279.45</v>
      </c>
    </row>
    <row r="390" spans="2:6" ht="11.25" x14ac:dyDescent="0.2">
      <c r="B390" s="10" t="s">
        <v>381</v>
      </c>
      <c r="C390" s="17">
        <f t="shared" si="10"/>
        <v>368</v>
      </c>
      <c r="D390" s="20">
        <v>320</v>
      </c>
      <c r="E390" s="11" t="s">
        <v>6</v>
      </c>
      <c r="F390" s="25">
        <f t="shared" si="11"/>
        <v>368</v>
      </c>
    </row>
    <row r="391" spans="2:6" ht="22.5" x14ac:dyDescent="0.2">
      <c r="B391" s="10" t="s">
        <v>382</v>
      </c>
      <c r="C391" s="17">
        <f t="shared" si="10"/>
        <v>238.04999999999998</v>
      </c>
      <c r="D391" s="20">
        <v>207</v>
      </c>
      <c r="E391" s="11" t="s">
        <v>6</v>
      </c>
      <c r="F391" s="25">
        <f t="shared" si="11"/>
        <v>238.04999999999998</v>
      </c>
    </row>
    <row r="392" spans="2:6" ht="22.5" x14ac:dyDescent="0.2">
      <c r="B392" s="10" t="s">
        <v>383</v>
      </c>
      <c r="C392" s="17">
        <f t="shared" si="10"/>
        <v>278.29999999999995</v>
      </c>
      <c r="D392" s="20">
        <v>242</v>
      </c>
      <c r="E392" s="11" t="s">
        <v>6</v>
      </c>
      <c r="F392" s="25">
        <f t="shared" si="11"/>
        <v>278.29999999999995</v>
      </c>
    </row>
    <row r="393" spans="2:6" ht="22.5" x14ac:dyDescent="0.2">
      <c r="B393" s="10" t="s">
        <v>384</v>
      </c>
      <c r="C393" s="17">
        <f t="shared" si="10"/>
        <v>368</v>
      </c>
      <c r="D393" s="20">
        <v>320</v>
      </c>
      <c r="E393" s="11" t="s">
        <v>6</v>
      </c>
      <c r="F393" s="25">
        <f t="shared" si="11"/>
        <v>368</v>
      </c>
    </row>
    <row r="394" spans="2:6" ht="14.25" x14ac:dyDescent="0.2">
      <c r="B394" s="12" t="s">
        <v>385</v>
      </c>
      <c r="C394" s="27"/>
      <c r="D394" s="29"/>
      <c r="E394" s="29"/>
      <c r="F394" s="25">
        <f t="shared" si="11"/>
        <v>0</v>
      </c>
    </row>
    <row r="395" spans="2:6" ht="22.5" x14ac:dyDescent="0.2">
      <c r="B395" s="10" t="s">
        <v>386</v>
      </c>
      <c r="C395" s="17">
        <f t="shared" si="10"/>
        <v>258.75</v>
      </c>
      <c r="D395" s="20">
        <v>225</v>
      </c>
      <c r="E395" s="11" t="s">
        <v>6</v>
      </c>
      <c r="F395" s="25">
        <f t="shared" si="11"/>
        <v>258.75</v>
      </c>
    </row>
    <row r="396" spans="2:6" ht="22.5" x14ac:dyDescent="0.2">
      <c r="B396" s="10" t="s">
        <v>387</v>
      </c>
      <c r="C396" s="17">
        <f t="shared" si="10"/>
        <v>74.75</v>
      </c>
      <c r="D396" s="20">
        <v>65</v>
      </c>
      <c r="E396" s="11" t="s">
        <v>6</v>
      </c>
      <c r="F396" s="25">
        <f t="shared" si="11"/>
        <v>74.75</v>
      </c>
    </row>
    <row r="397" spans="2:6" ht="22.5" x14ac:dyDescent="0.2">
      <c r="B397" s="10" t="s">
        <v>388</v>
      </c>
      <c r="C397" s="17">
        <f t="shared" si="10"/>
        <v>120.74999999999999</v>
      </c>
      <c r="D397" s="20">
        <v>105</v>
      </c>
      <c r="E397" s="11" t="s">
        <v>6</v>
      </c>
      <c r="F397" s="25">
        <f t="shared" si="11"/>
        <v>120.74999999999999</v>
      </c>
    </row>
    <row r="398" spans="2:6" ht="28.5" x14ac:dyDescent="0.2">
      <c r="B398" s="12" t="s">
        <v>389</v>
      </c>
      <c r="C398" s="27"/>
      <c r="D398" s="29"/>
      <c r="E398" s="29"/>
      <c r="F398" s="25">
        <f t="shared" ref="F398:F461" si="12">D398*1.15</f>
        <v>0</v>
      </c>
    </row>
    <row r="399" spans="2:6" ht="12.75" x14ac:dyDescent="0.2">
      <c r="B399" s="13" t="s">
        <v>390</v>
      </c>
      <c r="C399" s="27"/>
      <c r="D399" s="30"/>
      <c r="E399" s="30"/>
      <c r="F399" s="25">
        <f t="shared" si="12"/>
        <v>0</v>
      </c>
    </row>
    <row r="400" spans="2:6" ht="22.5" x14ac:dyDescent="0.2">
      <c r="B400" s="10" t="s">
        <v>391</v>
      </c>
      <c r="C400" s="17">
        <f t="shared" ref="C400:C461" si="13">F400</f>
        <v>32.199999999999996</v>
      </c>
      <c r="D400" s="20">
        <v>28</v>
      </c>
      <c r="E400" s="11" t="s">
        <v>6</v>
      </c>
      <c r="F400" s="25">
        <f t="shared" si="12"/>
        <v>32.199999999999996</v>
      </c>
    </row>
    <row r="401" spans="2:6" ht="22.5" x14ac:dyDescent="0.2">
      <c r="B401" s="10" t="s">
        <v>392</v>
      </c>
      <c r="C401" s="17">
        <f t="shared" si="13"/>
        <v>33.349999999999994</v>
      </c>
      <c r="D401" s="20">
        <v>29</v>
      </c>
      <c r="E401" s="11" t="s">
        <v>6</v>
      </c>
      <c r="F401" s="25">
        <f t="shared" si="12"/>
        <v>33.349999999999994</v>
      </c>
    </row>
    <row r="402" spans="2:6" ht="22.5" x14ac:dyDescent="0.2">
      <c r="B402" s="10" t="s">
        <v>393</v>
      </c>
      <c r="C402" s="17">
        <f t="shared" si="13"/>
        <v>36.799999999999997</v>
      </c>
      <c r="D402" s="20">
        <v>32</v>
      </c>
      <c r="E402" s="11" t="s">
        <v>6</v>
      </c>
      <c r="F402" s="25">
        <f t="shared" si="12"/>
        <v>36.799999999999997</v>
      </c>
    </row>
    <row r="403" spans="2:6" ht="22.5" x14ac:dyDescent="0.2">
      <c r="B403" s="10" t="s">
        <v>394</v>
      </c>
      <c r="C403" s="17">
        <f t="shared" si="13"/>
        <v>69</v>
      </c>
      <c r="D403" s="20">
        <v>60</v>
      </c>
      <c r="E403" s="11" t="s">
        <v>6</v>
      </c>
      <c r="F403" s="25">
        <f t="shared" si="12"/>
        <v>69</v>
      </c>
    </row>
    <row r="404" spans="2:6" ht="22.5" x14ac:dyDescent="0.2">
      <c r="B404" s="10" t="s">
        <v>395</v>
      </c>
      <c r="C404" s="17">
        <f t="shared" si="13"/>
        <v>82.8</v>
      </c>
      <c r="D404" s="20">
        <v>72</v>
      </c>
      <c r="E404" s="11" t="s">
        <v>6</v>
      </c>
      <c r="F404" s="25">
        <f t="shared" si="12"/>
        <v>82.8</v>
      </c>
    </row>
    <row r="405" spans="2:6" ht="22.5" x14ac:dyDescent="0.2">
      <c r="B405" s="10" t="s">
        <v>396</v>
      </c>
      <c r="C405" s="17">
        <f t="shared" si="13"/>
        <v>100.05</v>
      </c>
      <c r="D405" s="20">
        <v>87</v>
      </c>
      <c r="E405" s="11" t="s">
        <v>6</v>
      </c>
      <c r="F405" s="25">
        <f t="shared" si="12"/>
        <v>100.05</v>
      </c>
    </row>
    <row r="406" spans="2:6" ht="22.5" x14ac:dyDescent="0.2">
      <c r="B406" s="10" t="s">
        <v>397</v>
      </c>
      <c r="C406" s="17">
        <f t="shared" si="13"/>
        <v>102.35</v>
      </c>
      <c r="D406" s="20">
        <v>89</v>
      </c>
      <c r="E406" s="11" t="s">
        <v>6</v>
      </c>
      <c r="F406" s="25">
        <f t="shared" si="12"/>
        <v>102.35</v>
      </c>
    </row>
    <row r="407" spans="2:6" ht="22.5" x14ac:dyDescent="0.2">
      <c r="B407" s="10" t="s">
        <v>398</v>
      </c>
      <c r="C407" s="17">
        <f t="shared" si="13"/>
        <v>166.75</v>
      </c>
      <c r="D407" s="20">
        <v>145</v>
      </c>
      <c r="E407" s="11" t="s">
        <v>6</v>
      </c>
      <c r="F407" s="25">
        <f t="shared" si="12"/>
        <v>166.75</v>
      </c>
    </row>
    <row r="408" spans="2:6" ht="22.5" x14ac:dyDescent="0.2">
      <c r="B408" s="10" t="s">
        <v>399</v>
      </c>
      <c r="C408" s="17">
        <f t="shared" si="13"/>
        <v>178.25</v>
      </c>
      <c r="D408" s="20">
        <v>155</v>
      </c>
      <c r="E408" s="11" t="s">
        <v>6</v>
      </c>
      <c r="F408" s="25">
        <f t="shared" si="12"/>
        <v>178.25</v>
      </c>
    </row>
    <row r="409" spans="2:6" ht="25.5" x14ac:dyDescent="0.2">
      <c r="B409" s="13" t="s">
        <v>400</v>
      </c>
      <c r="C409" s="27"/>
      <c r="D409" s="30"/>
      <c r="E409" s="30"/>
      <c r="F409" s="25">
        <f t="shared" si="12"/>
        <v>0</v>
      </c>
    </row>
    <row r="410" spans="2:6" ht="22.5" x14ac:dyDescent="0.2">
      <c r="B410" s="10" t="s">
        <v>401</v>
      </c>
      <c r="C410" s="17">
        <f t="shared" si="13"/>
        <v>57.499999999999993</v>
      </c>
      <c r="D410" s="20">
        <v>50</v>
      </c>
      <c r="E410" s="11" t="s">
        <v>6</v>
      </c>
      <c r="F410" s="25">
        <f t="shared" si="12"/>
        <v>57.499999999999993</v>
      </c>
    </row>
    <row r="411" spans="2:6" ht="22.5" x14ac:dyDescent="0.2">
      <c r="B411" s="10" t="s">
        <v>402</v>
      </c>
      <c r="C411" s="17">
        <f t="shared" si="13"/>
        <v>57.499999999999993</v>
      </c>
      <c r="D411" s="20">
        <v>50</v>
      </c>
      <c r="E411" s="11" t="s">
        <v>6</v>
      </c>
      <c r="F411" s="25">
        <f t="shared" si="12"/>
        <v>57.499999999999993</v>
      </c>
    </row>
    <row r="412" spans="2:6" ht="22.5" x14ac:dyDescent="0.2">
      <c r="B412" s="10" t="s">
        <v>403</v>
      </c>
      <c r="C412" s="17">
        <f t="shared" si="13"/>
        <v>57.499999999999993</v>
      </c>
      <c r="D412" s="20">
        <v>50</v>
      </c>
      <c r="E412" s="11" t="s">
        <v>6</v>
      </c>
      <c r="F412" s="25">
        <f t="shared" si="12"/>
        <v>57.499999999999993</v>
      </c>
    </row>
    <row r="413" spans="2:6" ht="12.75" x14ac:dyDescent="0.2">
      <c r="B413" s="13" t="s">
        <v>684</v>
      </c>
      <c r="C413" s="27"/>
      <c r="D413" s="30"/>
      <c r="E413" s="30"/>
      <c r="F413" s="25">
        <f t="shared" si="12"/>
        <v>0</v>
      </c>
    </row>
    <row r="414" spans="2:6" ht="12.75" x14ac:dyDescent="0.2">
      <c r="B414" s="14" t="s">
        <v>404</v>
      </c>
      <c r="C414" s="27"/>
      <c r="D414" s="32"/>
      <c r="E414" s="32"/>
      <c r="F414" s="25">
        <f t="shared" si="12"/>
        <v>0</v>
      </c>
    </row>
    <row r="415" spans="2:6" ht="11.25" x14ac:dyDescent="0.2">
      <c r="B415" s="10" t="s">
        <v>405</v>
      </c>
      <c r="C415" s="17">
        <f t="shared" si="13"/>
        <v>126.49999999999999</v>
      </c>
      <c r="D415" s="20">
        <v>110</v>
      </c>
      <c r="E415" s="11" t="s">
        <v>6</v>
      </c>
      <c r="F415" s="25">
        <f t="shared" si="12"/>
        <v>126.49999999999999</v>
      </c>
    </row>
    <row r="416" spans="2:6" ht="11.25" x14ac:dyDescent="0.2">
      <c r="B416" s="10" t="s">
        <v>406</v>
      </c>
      <c r="C416" s="17">
        <f t="shared" si="13"/>
        <v>149.5</v>
      </c>
      <c r="D416" s="20">
        <v>130</v>
      </c>
      <c r="E416" s="11" t="s">
        <v>6</v>
      </c>
      <c r="F416" s="25">
        <f t="shared" si="12"/>
        <v>149.5</v>
      </c>
    </row>
    <row r="417" spans="2:6" ht="11.25" x14ac:dyDescent="0.2">
      <c r="B417" s="10" t="s">
        <v>407</v>
      </c>
      <c r="C417" s="17">
        <f t="shared" si="13"/>
        <v>155.25</v>
      </c>
      <c r="D417" s="20">
        <v>135</v>
      </c>
      <c r="E417" s="11" t="s">
        <v>6</v>
      </c>
      <c r="F417" s="25">
        <f t="shared" si="12"/>
        <v>155.25</v>
      </c>
    </row>
    <row r="418" spans="2:6" ht="12.75" x14ac:dyDescent="0.2">
      <c r="B418" s="14" t="s">
        <v>408</v>
      </c>
      <c r="C418" s="27"/>
      <c r="D418" s="32"/>
      <c r="E418" s="32"/>
      <c r="F418" s="25">
        <f t="shared" si="12"/>
        <v>0</v>
      </c>
    </row>
    <row r="419" spans="2:6" ht="11.25" x14ac:dyDescent="0.2">
      <c r="B419" s="10" t="s">
        <v>409</v>
      </c>
      <c r="C419" s="17">
        <f t="shared" si="13"/>
        <v>114.99999999999999</v>
      </c>
      <c r="D419" s="20">
        <v>100</v>
      </c>
      <c r="E419" s="11" t="s">
        <v>6</v>
      </c>
      <c r="F419" s="25">
        <f t="shared" si="12"/>
        <v>114.99999999999999</v>
      </c>
    </row>
    <row r="420" spans="2:6" ht="11.25" x14ac:dyDescent="0.2">
      <c r="B420" s="10" t="s">
        <v>410</v>
      </c>
      <c r="C420" s="17">
        <f t="shared" si="13"/>
        <v>138</v>
      </c>
      <c r="D420" s="20">
        <v>120</v>
      </c>
      <c r="E420" s="11" t="s">
        <v>6</v>
      </c>
      <c r="F420" s="25">
        <f t="shared" si="12"/>
        <v>138</v>
      </c>
    </row>
    <row r="421" spans="2:6" ht="11.25" x14ac:dyDescent="0.2">
      <c r="B421" s="10" t="s">
        <v>411</v>
      </c>
      <c r="C421" s="17">
        <f t="shared" si="13"/>
        <v>166.75</v>
      </c>
      <c r="D421" s="20">
        <v>145</v>
      </c>
      <c r="E421" s="11" t="s">
        <v>6</v>
      </c>
      <c r="F421" s="25">
        <f t="shared" si="12"/>
        <v>166.75</v>
      </c>
    </row>
    <row r="422" spans="2:6" ht="12.75" x14ac:dyDescent="0.2">
      <c r="B422" s="14" t="s">
        <v>412</v>
      </c>
      <c r="C422" s="27"/>
      <c r="D422" s="32"/>
      <c r="E422" s="32"/>
      <c r="F422" s="25">
        <f t="shared" si="12"/>
        <v>0</v>
      </c>
    </row>
    <row r="423" spans="2:6" ht="22.5" x14ac:dyDescent="0.2">
      <c r="B423" s="10" t="s">
        <v>413</v>
      </c>
      <c r="C423" s="17">
        <f t="shared" si="13"/>
        <v>74.75</v>
      </c>
      <c r="D423" s="20">
        <v>65</v>
      </c>
      <c r="E423" s="11" t="s">
        <v>6</v>
      </c>
      <c r="F423" s="25">
        <f t="shared" si="12"/>
        <v>74.75</v>
      </c>
    </row>
    <row r="424" spans="2:6" ht="22.5" x14ac:dyDescent="0.2">
      <c r="B424" s="10" t="s">
        <v>414</v>
      </c>
      <c r="C424" s="17">
        <f t="shared" si="13"/>
        <v>92</v>
      </c>
      <c r="D424" s="20">
        <v>80</v>
      </c>
      <c r="E424" s="11" t="s">
        <v>6</v>
      </c>
      <c r="F424" s="25">
        <f t="shared" si="12"/>
        <v>92</v>
      </c>
    </row>
    <row r="425" spans="2:6" ht="11.25" x14ac:dyDescent="0.2">
      <c r="B425" s="10" t="s">
        <v>415</v>
      </c>
      <c r="C425" s="17">
        <f t="shared" si="13"/>
        <v>105.8</v>
      </c>
      <c r="D425" s="20">
        <v>92</v>
      </c>
      <c r="E425" s="11" t="s">
        <v>6</v>
      </c>
      <c r="F425" s="25">
        <f t="shared" si="12"/>
        <v>105.8</v>
      </c>
    </row>
    <row r="426" spans="2:6" ht="12.75" x14ac:dyDescent="0.2">
      <c r="B426" s="13" t="s">
        <v>416</v>
      </c>
      <c r="C426" s="27"/>
      <c r="D426" s="30"/>
      <c r="E426" s="30"/>
      <c r="F426" s="25">
        <f t="shared" si="12"/>
        <v>0</v>
      </c>
    </row>
    <row r="427" spans="2:6" ht="22.5" x14ac:dyDescent="0.2">
      <c r="B427" s="10" t="s">
        <v>417</v>
      </c>
      <c r="C427" s="17">
        <f t="shared" si="13"/>
        <v>179.39999999999998</v>
      </c>
      <c r="D427" s="20">
        <v>156</v>
      </c>
      <c r="E427" s="11" t="s">
        <v>6</v>
      </c>
      <c r="F427" s="25">
        <f t="shared" si="12"/>
        <v>179.39999999999998</v>
      </c>
    </row>
    <row r="428" spans="2:6" ht="12.75" x14ac:dyDescent="0.2">
      <c r="B428" s="13" t="s">
        <v>418</v>
      </c>
      <c r="C428" s="27"/>
      <c r="D428" s="30"/>
      <c r="E428" s="30"/>
      <c r="F428" s="25">
        <f t="shared" si="12"/>
        <v>0</v>
      </c>
    </row>
    <row r="429" spans="2:6" ht="12.75" x14ac:dyDescent="0.2">
      <c r="B429" s="14" t="s">
        <v>419</v>
      </c>
      <c r="C429" s="27"/>
      <c r="D429" s="32"/>
      <c r="E429" s="32"/>
      <c r="F429" s="25">
        <f t="shared" si="12"/>
        <v>0</v>
      </c>
    </row>
    <row r="430" spans="2:6" ht="11.25" x14ac:dyDescent="0.2">
      <c r="B430" s="10" t="s">
        <v>420</v>
      </c>
      <c r="C430" s="17">
        <f t="shared" si="13"/>
        <v>161</v>
      </c>
      <c r="D430" s="20">
        <v>140</v>
      </c>
      <c r="E430" s="11" t="s">
        <v>6</v>
      </c>
      <c r="F430" s="25">
        <f t="shared" si="12"/>
        <v>161</v>
      </c>
    </row>
    <row r="431" spans="2:6" ht="11.25" x14ac:dyDescent="0.2">
      <c r="B431" s="10" t="s">
        <v>421</v>
      </c>
      <c r="C431" s="17">
        <f t="shared" si="13"/>
        <v>57.499999999999993</v>
      </c>
      <c r="D431" s="20">
        <v>50</v>
      </c>
      <c r="E431" s="11" t="s">
        <v>6</v>
      </c>
      <c r="F431" s="25">
        <f t="shared" si="12"/>
        <v>57.499999999999993</v>
      </c>
    </row>
    <row r="432" spans="2:6" ht="11.25" x14ac:dyDescent="0.2">
      <c r="B432" s="10" t="s">
        <v>422</v>
      </c>
      <c r="C432" s="17">
        <f t="shared" si="13"/>
        <v>109.24999999999999</v>
      </c>
      <c r="D432" s="20">
        <v>95</v>
      </c>
      <c r="E432" s="11" t="s">
        <v>6</v>
      </c>
      <c r="F432" s="25">
        <f t="shared" si="12"/>
        <v>109.24999999999999</v>
      </c>
    </row>
    <row r="433" spans="2:6" ht="11.25" x14ac:dyDescent="0.2">
      <c r="B433" s="10" t="s">
        <v>423</v>
      </c>
      <c r="C433" s="17"/>
      <c r="D433" s="22" t="s">
        <v>155</v>
      </c>
      <c r="E433" s="11"/>
      <c r="F433" s="25" t="e">
        <f t="shared" si="12"/>
        <v>#VALUE!</v>
      </c>
    </row>
    <row r="434" spans="2:6" ht="12.75" x14ac:dyDescent="0.2">
      <c r="B434" s="13" t="s">
        <v>424</v>
      </c>
      <c r="C434" s="27"/>
      <c r="D434" s="30"/>
      <c r="E434" s="30"/>
      <c r="F434" s="25">
        <f t="shared" si="12"/>
        <v>0</v>
      </c>
    </row>
    <row r="435" spans="2:6" ht="11.25" x14ac:dyDescent="0.2">
      <c r="B435" s="10" t="s">
        <v>425</v>
      </c>
      <c r="C435" s="17">
        <f t="shared" si="13"/>
        <v>113.85</v>
      </c>
      <c r="D435" s="20">
        <v>99</v>
      </c>
      <c r="E435" s="11" t="s">
        <v>6</v>
      </c>
      <c r="F435" s="25">
        <f t="shared" si="12"/>
        <v>113.85</v>
      </c>
    </row>
    <row r="436" spans="2:6" ht="11.25" x14ac:dyDescent="0.2">
      <c r="B436" s="10" t="s">
        <v>426</v>
      </c>
      <c r="C436" s="17">
        <f t="shared" si="13"/>
        <v>190.89999999999998</v>
      </c>
      <c r="D436" s="20">
        <v>166</v>
      </c>
      <c r="E436" s="11" t="s">
        <v>6</v>
      </c>
      <c r="F436" s="25">
        <f t="shared" si="12"/>
        <v>190.89999999999998</v>
      </c>
    </row>
    <row r="437" spans="2:6" ht="11.25" x14ac:dyDescent="0.2">
      <c r="B437" s="10" t="s">
        <v>427</v>
      </c>
      <c r="C437" s="17">
        <f t="shared" si="13"/>
        <v>212.74999999999997</v>
      </c>
      <c r="D437" s="20">
        <v>185</v>
      </c>
      <c r="E437" s="11" t="s">
        <v>6</v>
      </c>
      <c r="F437" s="25">
        <f t="shared" si="12"/>
        <v>212.74999999999997</v>
      </c>
    </row>
    <row r="438" spans="2:6" ht="11.25" x14ac:dyDescent="0.2">
      <c r="B438" s="10" t="s">
        <v>428</v>
      </c>
      <c r="C438" s="17">
        <f t="shared" si="13"/>
        <v>232.29999999999998</v>
      </c>
      <c r="D438" s="20">
        <v>202</v>
      </c>
      <c r="E438" s="11" t="s">
        <v>6</v>
      </c>
      <c r="F438" s="25">
        <f t="shared" si="12"/>
        <v>232.29999999999998</v>
      </c>
    </row>
    <row r="439" spans="2:6" ht="22.5" x14ac:dyDescent="0.2">
      <c r="B439" s="10" t="s">
        <v>429</v>
      </c>
      <c r="C439" s="17">
        <f t="shared" si="13"/>
        <v>79.349999999999994</v>
      </c>
      <c r="D439" s="20">
        <v>69</v>
      </c>
      <c r="E439" s="11" t="s">
        <v>6</v>
      </c>
      <c r="F439" s="25">
        <f t="shared" si="12"/>
        <v>79.349999999999994</v>
      </c>
    </row>
    <row r="440" spans="2:6" ht="38.25" x14ac:dyDescent="0.2">
      <c r="B440" s="13" t="s">
        <v>430</v>
      </c>
      <c r="C440" s="27"/>
      <c r="D440" s="30"/>
      <c r="E440" s="30"/>
      <c r="F440" s="25">
        <f t="shared" si="12"/>
        <v>0</v>
      </c>
    </row>
    <row r="441" spans="2:6" ht="22.5" x14ac:dyDescent="0.2">
      <c r="B441" s="10" t="s">
        <v>431</v>
      </c>
      <c r="C441" s="17">
        <f t="shared" si="13"/>
        <v>66.699999999999989</v>
      </c>
      <c r="D441" s="20">
        <v>58</v>
      </c>
      <c r="E441" s="11" t="s">
        <v>6</v>
      </c>
      <c r="F441" s="25">
        <f t="shared" si="12"/>
        <v>66.699999999999989</v>
      </c>
    </row>
    <row r="442" spans="2:6" ht="22.5" x14ac:dyDescent="0.2">
      <c r="B442" s="10" t="s">
        <v>432</v>
      </c>
      <c r="C442" s="17">
        <f t="shared" si="13"/>
        <v>69</v>
      </c>
      <c r="D442" s="20">
        <v>60</v>
      </c>
      <c r="E442" s="11" t="s">
        <v>6</v>
      </c>
      <c r="F442" s="25">
        <f t="shared" si="12"/>
        <v>69</v>
      </c>
    </row>
    <row r="443" spans="2:6" ht="25.5" x14ac:dyDescent="0.2">
      <c r="B443" s="13" t="s">
        <v>433</v>
      </c>
      <c r="C443" s="27"/>
      <c r="D443" s="30"/>
      <c r="E443" s="30"/>
      <c r="F443" s="25">
        <f t="shared" si="12"/>
        <v>0</v>
      </c>
    </row>
    <row r="444" spans="2:6" ht="22.5" x14ac:dyDescent="0.2">
      <c r="B444" s="10" t="s">
        <v>434</v>
      </c>
      <c r="C444" s="17">
        <f t="shared" si="13"/>
        <v>408.24999999999994</v>
      </c>
      <c r="D444" s="20">
        <v>355</v>
      </c>
      <c r="E444" s="11" t="s">
        <v>6</v>
      </c>
      <c r="F444" s="25">
        <f t="shared" si="12"/>
        <v>408.24999999999994</v>
      </c>
    </row>
    <row r="445" spans="2:6" ht="22.5" x14ac:dyDescent="0.2">
      <c r="B445" s="10" t="s">
        <v>435</v>
      </c>
      <c r="C445" s="17">
        <f t="shared" si="13"/>
        <v>480.7</v>
      </c>
      <c r="D445" s="20">
        <v>418</v>
      </c>
      <c r="E445" s="11" t="s">
        <v>6</v>
      </c>
      <c r="F445" s="25">
        <f t="shared" si="12"/>
        <v>480.7</v>
      </c>
    </row>
    <row r="446" spans="2:6" ht="25.5" x14ac:dyDescent="0.2">
      <c r="B446" s="13" t="s">
        <v>436</v>
      </c>
      <c r="C446" s="27"/>
      <c r="D446" s="30"/>
      <c r="E446" s="30"/>
      <c r="F446" s="25">
        <f t="shared" si="12"/>
        <v>0</v>
      </c>
    </row>
    <row r="447" spans="2:6" ht="22.5" x14ac:dyDescent="0.2">
      <c r="B447" s="10" t="s">
        <v>437</v>
      </c>
      <c r="C447" s="17">
        <f t="shared" si="13"/>
        <v>661.25</v>
      </c>
      <c r="D447" s="20">
        <v>575</v>
      </c>
      <c r="E447" s="11" t="s">
        <v>6</v>
      </c>
      <c r="F447" s="25">
        <f t="shared" si="12"/>
        <v>661.25</v>
      </c>
    </row>
    <row r="448" spans="2:6" ht="22.5" x14ac:dyDescent="0.2">
      <c r="B448" s="10" t="s">
        <v>438</v>
      </c>
      <c r="C448" s="17">
        <f t="shared" si="13"/>
        <v>896.99999999999989</v>
      </c>
      <c r="D448" s="20">
        <v>780</v>
      </c>
      <c r="E448" s="11" t="s">
        <v>6</v>
      </c>
      <c r="F448" s="25">
        <f t="shared" si="12"/>
        <v>896.99999999999989</v>
      </c>
    </row>
    <row r="449" spans="2:6" ht="22.5" x14ac:dyDescent="0.2">
      <c r="B449" s="10" t="s">
        <v>439</v>
      </c>
      <c r="C449" s="17">
        <f t="shared" si="13"/>
        <v>218.49999999999997</v>
      </c>
      <c r="D449" s="20">
        <v>190</v>
      </c>
      <c r="E449" s="11" t="s">
        <v>6</v>
      </c>
      <c r="F449" s="25">
        <f t="shared" si="12"/>
        <v>218.49999999999997</v>
      </c>
    </row>
    <row r="450" spans="2:6" ht="12.75" x14ac:dyDescent="0.2">
      <c r="B450" s="13" t="s">
        <v>440</v>
      </c>
      <c r="C450" s="27"/>
      <c r="D450" s="30"/>
      <c r="E450" s="30"/>
      <c r="F450" s="25">
        <f t="shared" si="12"/>
        <v>0</v>
      </c>
    </row>
    <row r="451" spans="2:6" ht="11.25" x14ac:dyDescent="0.2">
      <c r="B451" s="10" t="s">
        <v>441</v>
      </c>
      <c r="C451" s="17">
        <f t="shared" si="13"/>
        <v>74.75</v>
      </c>
      <c r="D451" s="20">
        <v>65</v>
      </c>
      <c r="E451" s="11" t="s">
        <v>6</v>
      </c>
      <c r="F451" s="25">
        <f t="shared" si="12"/>
        <v>74.75</v>
      </c>
    </row>
    <row r="452" spans="2:6" ht="11.25" x14ac:dyDescent="0.2">
      <c r="B452" s="10" t="s">
        <v>442</v>
      </c>
      <c r="C452" s="17">
        <f t="shared" si="13"/>
        <v>109.24999999999999</v>
      </c>
      <c r="D452" s="20">
        <v>95</v>
      </c>
      <c r="E452" s="11" t="s">
        <v>6</v>
      </c>
      <c r="F452" s="25">
        <f t="shared" si="12"/>
        <v>109.24999999999999</v>
      </c>
    </row>
    <row r="453" spans="2:6" ht="11.25" x14ac:dyDescent="0.2">
      <c r="B453" s="10" t="s">
        <v>443</v>
      </c>
      <c r="C453" s="17">
        <f t="shared" si="13"/>
        <v>212.74999999999997</v>
      </c>
      <c r="D453" s="20">
        <v>185</v>
      </c>
      <c r="E453" s="11" t="s">
        <v>6</v>
      </c>
      <c r="F453" s="25">
        <f t="shared" si="12"/>
        <v>212.74999999999997</v>
      </c>
    </row>
    <row r="454" spans="2:6" ht="11.25" x14ac:dyDescent="0.2">
      <c r="B454" s="10" t="s">
        <v>444</v>
      </c>
      <c r="C454" s="17">
        <f t="shared" si="13"/>
        <v>113.85</v>
      </c>
      <c r="D454" s="20">
        <v>99</v>
      </c>
      <c r="E454" s="11" t="s">
        <v>6</v>
      </c>
      <c r="F454" s="25">
        <f t="shared" si="12"/>
        <v>113.85</v>
      </c>
    </row>
    <row r="455" spans="2:6" ht="11.25" x14ac:dyDescent="0.2">
      <c r="B455" s="10" t="s">
        <v>445</v>
      </c>
      <c r="C455" s="17">
        <f t="shared" si="13"/>
        <v>112.69999999999999</v>
      </c>
      <c r="D455" s="20">
        <v>98</v>
      </c>
      <c r="E455" s="11" t="s">
        <v>6</v>
      </c>
      <c r="F455" s="25">
        <f t="shared" si="12"/>
        <v>112.69999999999999</v>
      </c>
    </row>
    <row r="456" spans="2:6" ht="11.25" x14ac:dyDescent="0.2">
      <c r="B456" s="10" t="s">
        <v>446</v>
      </c>
      <c r="C456" s="17">
        <f t="shared" si="13"/>
        <v>155.25</v>
      </c>
      <c r="D456" s="20">
        <v>135</v>
      </c>
      <c r="E456" s="11" t="s">
        <v>6</v>
      </c>
      <c r="F456" s="25">
        <f t="shared" si="12"/>
        <v>155.25</v>
      </c>
    </row>
    <row r="457" spans="2:6" ht="11.25" x14ac:dyDescent="0.2">
      <c r="B457" s="10" t="s">
        <v>447</v>
      </c>
      <c r="C457" s="17">
        <f t="shared" si="13"/>
        <v>270.25</v>
      </c>
      <c r="D457" s="20">
        <v>235</v>
      </c>
      <c r="E457" s="11" t="s">
        <v>6</v>
      </c>
      <c r="F457" s="25">
        <f t="shared" si="12"/>
        <v>270.25</v>
      </c>
    </row>
    <row r="458" spans="2:6" ht="11.25" x14ac:dyDescent="0.2">
      <c r="B458" s="10" t="s">
        <v>448</v>
      </c>
      <c r="C458" s="17">
        <f t="shared" si="13"/>
        <v>333.5</v>
      </c>
      <c r="D458" s="20">
        <v>290</v>
      </c>
      <c r="E458" s="11" t="s">
        <v>6</v>
      </c>
      <c r="F458" s="25">
        <f t="shared" si="12"/>
        <v>333.5</v>
      </c>
    </row>
    <row r="459" spans="2:6" ht="12.75" x14ac:dyDescent="0.2">
      <c r="B459" s="13" t="s">
        <v>449</v>
      </c>
      <c r="C459" s="27"/>
      <c r="D459" s="30"/>
      <c r="E459" s="30"/>
      <c r="F459" s="25">
        <f t="shared" si="12"/>
        <v>0</v>
      </c>
    </row>
    <row r="460" spans="2:6" ht="22.5" x14ac:dyDescent="0.2">
      <c r="B460" s="10" t="s">
        <v>450</v>
      </c>
      <c r="C460" s="17">
        <f t="shared" si="13"/>
        <v>392.15</v>
      </c>
      <c r="D460" s="20">
        <v>341</v>
      </c>
      <c r="E460" s="11" t="s">
        <v>6</v>
      </c>
      <c r="F460" s="25">
        <f t="shared" si="12"/>
        <v>392.15</v>
      </c>
    </row>
    <row r="461" spans="2:6" ht="22.5" x14ac:dyDescent="0.2">
      <c r="B461" s="10" t="s">
        <v>451</v>
      </c>
      <c r="C461" s="17">
        <f t="shared" si="13"/>
        <v>488.74999999999994</v>
      </c>
      <c r="D461" s="20">
        <v>425</v>
      </c>
      <c r="E461" s="11" t="s">
        <v>6</v>
      </c>
      <c r="F461" s="25">
        <f t="shared" si="12"/>
        <v>488.74999999999994</v>
      </c>
    </row>
    <row r="462" spans="2:6" ht="22.5" x14ac:dyDescent="0.2">
      <c r="B462" s="10" t="s">
        <v>452</v>
      </c>
      <c r="C462" s="17">
        <f t="shared" ref="C462:C525" si="14">F462</f>
        <v>580.75</v>
      </c>
      <c r="D462" s="20">
        <v>505</v>
      </c>
      <c r="E462" s="11" t="s">
        <v>6</v>
      </c>
      <c r="F462" s="25">
        <f t="shared" ref="F462:F525" si="15">D462*1.15</f>
        <v>580.75</v>
      </c>
    </row>
    <row r="463" spans="2:6" ht="22.5" x14ac:dyDescent="0.2">
      <c r="B463" s="10" t="s">
        <v>453</v>
      </c>
      <c r="C463" s="17">
        <f t="shared" si="14"/>
        <v>661.25</v>
      </c>
      <c r="D463" s="20">
        <v>575</v>
      </c>
      <c r="E463" s="11" t="s">
        <v>6</v>
      </c>
      <c r="F463" s="25">
        <f t="shared" si="15"/>
        <v>661.25</v>
      </c>
    </row>
    <row r="464" spans="2:6" ht="22.5" x14ac:dyDescent="0.2">
      <c r="B464" s="10" t="s">
        <v>454</v>
      </c>
      <c r="C464" s="17">
        <f t="shared" si="14"/>
        <v>816.49999999999989</v>
      </c>
      <c r="D464" s="20">
        <v>710</v>
      </c>
      <c r="E464" s="11" t="s">
        <v>6</v>
      </c>
      <c r="F464" s="25">
        <f t="shared" si="15"/>
        <v>816.49999999999989</v>
      </c>
    </row>
    <row r="465" spans="2:6" ht="22.5" x14ac:dyDescent="0.2">
      <c r="B465" s="10" t="s">
        <v>455</v>
      </c>
      <c r="C465" s="17">
        <f t="shared" si="14"/>
        <v>1127</v>
      </c>
      <c r="D465" s="20">
        <v>980</v>
      </c>
      <c r="E465" s="11" t="s">
        <v>6</v>
      </c>
      <c r="F465" s="25">
        <f t="shared" si="15"/>
        <v>1127</v>
      </c>
    </row>
    <row r="466" spans="2:6" ht="12.75" x14ac:dyDescent="0.2">
      <c r="B466" s="13" t="s">
        <v>456</v>
      </c>
      <c r="C466" s="27"/>
      <c r="D466" s="30"/>
      <c r="E466" s="30"/>
      <c r="F466" s="25">
        <f t="shared" si="15"/>
        <v>0</v>
      </c>
    </row>
    <row r="467" spans="2:6" ht="11.25" x14ac:dyDescent="0.2">
      <c r="B467" s="10" t="s">
        <v>457</v>
      </c>
      <c r="C467" s="17">
        <f t="shared" si="14"/>
        <v>34.5</v>
      </c>
      <c r="D467" s="20">
        <v>30</v>
      </c>
      <c r="E467" s="11" t="s">
        <v>6</v>
      </c>
      <c r="F467" s="25">
        <f t="shared" si="15"/>
        <v>34.5</v>
      </c>
    </row>
    <row r="468" spans="2:6" ht="11.25" x14ac:dyDescent="0.2">
      <c r="B468" s="10" t="s">
        <v>458</v>
      </c>
      <c r="C468" s="17">
        <f t="shared" si="14"/>
        <v>34.5</v>
      </c>
      <c r="D468" s="20">
        <v>30</v>
      </c>
      <c r="E468" s="11" t="s">
        <v>6</v>
      </c>
      <c r="F468" s="25">
        <f t="shared" si="15"/>
        <v>34.5</v>
      </c>
    </row>
    <row r="469" spans="2:6" ht="11.25" x14ac:dyDescent="0.2">
      <c r="B469" s="10" t="s">
        <v>459</v>
      </c>
      <c r="C469" s="17">
        <f t="shared" si="14"/>
        <v>28.749999999999996</v>
      </c>
      <c r="D469" s="20">
        <v>25</v>
      </c>
      <c r="E469" s="11" t="s">
        <v>6</v>
      </c>
      <c r="F469" s="25">
        <f t="shared" si="15"/>
        <v>28.749999999999996</v>
      </c>
    </row>
    <row r="470" spans="2:6" ht="22.5" x14ac:dyDescent="0.2">
      <c r="B470" s="10" t="s">
        <v>460</v>
      </c>
      <c r="C470" s="17">
        <f t="shared" si="14"/>
        <v>51.749999999999993</v>
      </c>
      <c r="D470" s="20">
        <v>45</v>
      </c>
      <c r="E470" s="11" t="s">
        <v>6</v>
      </c>
      <c r="F470" s="25">
        <f t="shared" si="15"/>
        <v>51.749999999999993</v>
      </c>
    </row>
    <row r="471" spans="2:6" ht="11.25" x14ac:dyDescent="0.2">
      <c r="B471" s="10" t="s">
        <v>461</v>
      </c>
      <c r="C471" s="17">
        <f t="shared" si="14"/>
        <v>40.25</v>
      </c>
      <c r="D471" s="20">
        <v>35</v>
      </c>
      <c r="E471" s="11" t="s">
        <v>6</v>
      </c>
      <c r="F471" s="25">
        <f t="shared" si="15"/>
        <v>40.25</v>
      </c>
    </row>
    <row r="472" spans="2:6" ht="11.25" x14ac:dyDescent="0.2">
      <c r="B472" s="10" t="s">
        <v>462</v>
      </c>
      <c r="C472" s="17">
        <f t="shared" si="14"/>
        <v>37.949999999999996</v>
      </c>
      <c r="D472" s="20">
        <v>33</v>
      </c>
      <c r="E472" s="11" t="s">
        <v>6</v>
      </c>
      <c r="F472" s="25">
        <f t="shared" si="15"/>
        <v>37.949999999999996</v>
      </c>
    </row>
    <row r="473" spans="2:6" ht="22.5" x14ac:dyDescent="0.2">
      <c r="B473" s="10" t="s">
        <v>463</v>
      </c>
      <c r="C473" s="17">
        <f t="shared" si="14"/>
        <v>44.849999999999994</v>
      </c>
      <c r="D473" s="20">
        <v>39</v>
      </c>
      <c r="E473" s="11" t="s">
        <v>6</v>
      </c>
      <c r="F473" s="25">
        <f t="shared" si="15"/>
        <v>44.849999999999994</v>
      </c>
    </row>
    <row r="474" spans="2:6" ht="11.25" x14ac:dyDescent="0.2">
      <c r="B474" s="10" t="s">
        <v>464</v>
      </c>
      <c r="C474" s="17">
        <f t="shared" si="14"/>
        <v>67.849999999999994</v>
      </c>
      <c r="D474" s="20">
        <v>59</v>
      </c>
      <c r="E474" s="11" t="s">
        <v>6</v>
      </c>
      <c r="F474" s="25">
        <f t="shared" si="15"/>
        <v>67.849999999999994</v>
      </c>
    </row>
    <row r="475" spans="2:6" ht="11.25" x14ac:dyDescent="0.2">
      <c r="B475" s="10" t="s">
        <v>465</v>
      </c>
      <c r="C475" s="17">
        <f t="shared" si="14"/>
        <v>74.75</v>
      </c>
      <c r="D475" s="20">
        <v>65</v>
      </c>
      <c r="E475" s="11" t="s">
        <v>6</v>
      </c>
      <c r="F475" s="25">
        <f t="shared" si="15"/>
        <v>74.75</v>
      </c>
    </row>
    <row r="476" spans="2:6" ht="11.25" x14ac:dyDescent="0.2">
      <c r="B476" s="10" t="s">
        <v>466</v>
      </c>
      <c r="C476" s="17">
        <f t="shared" si="14"/>
        <v>86.25</v>
      </c>
      <c r="D476" s="20">
        <v>75</v>
      </c>
      <c r="E476" s="11" t="s">
        <v>6</v>
      </c>
      <c r="F476" s="25">
        <f t="shared" si="15"/>
        <v>86.25</v>
      </c>
    </row>
    <row r="477" spans="2:6" ht="11.25" x14ac:dyDescent="0.2">
      <c r="B477" s="10" t="s">
        <v>467</v>
      </c>
      <c r="C477" s="17">
        <f t="shared" si="14"/>
        <v>97.749999999999986</v>
      </c>
      <c r="D477" s="20">
        <v>85</v>
      </c>
      <c r="E477" s="11" t="s">
        <v>6</v>
      </c>
      <c r="F477" s="25">
        <f t="shared" si="15"/>
        <v>97.749999999999986</v>
      </c>
    </row>
    <row r="478" spans="2:6" ht="11.25" x14ac:dyDescent="0.2">
      <c r="B478" s="10" t="s">
        <v>468</v>
      </c>
      <c r="C478" s="17">
        <f t="shared" si="14"/>
        <v>126.49999999999999</v>
      </c>
      <c r="D478" s="20">
        <v>110</v>
      </c>
      <c r="E478" s="11" t="s">
        <v>6</v>
      </c>
      <c r="F478" s="25">
        <f t="shared" si="15"/>
        <v>126.49999999999999</v>
      </c>
    </row>
    <row r="479" spans="2:6" ht="22.5" x14ac:dyDescent="0.2">
      <c r="B479" s="10" t="s">
        <v>469</v>
      </c>
      <c r="C479" s="17">
        <f t="shared" si="14"/>
        <v>40.25</v>
      </c>
      <c r="D479" s="20">
        <v>35</v>
      </c>
      <c r="E479" s="11" t="s">
        <v>6</v>
      </c>
      <c r="F479" s="25">
        <f t="shared" si="15"/>
        <v>40.25</v>
      </c>
    </row>
    <row r="480" spans="2:6" ht="11.25" x14ac:dyDescent="0.2">
      <c r="B480" s="10" t="s">
        <v>470</v>
      </c>
      <c r="C480" s="17">
        <f t="shared" si="14"/>
        <v>40.25</v>
      </c>
      <c r="D480" s="20">
        <v>35</v>
      </c>
      <c r="E480" s="11" t="s">
        <v>6</v>
      </c>
      <c r="F480" s="25">
        <f t="shared" si="15"/>
        <v>40.25</v>
      </c>
    </row>
    <row r="481" spans="2:6" ht="11.25" x14ac:dyDescent="0.2">
      <c r="B481" s="10" t="s">
        <v>471</v>
      </c>
      <c r="C481" s="17">
        <f t="shared" si="14"/>
        <v>52.9</v>
      </c>
      <c r="D481" s="20">
        <v>46</v>
      </c>
      <c r="E481" s="11" t="s">
        <v>6</v>
      </c>
      <c r="F481" s="25">
        <f t="shared" si="15"/>
        <v>52.9</v>
      </c>
    </row>
    <row r="482" spans="2:6" ht="22.5" x14ac:dyDescent="0.2">
      <c r="B482" s="10" t="s">
        <v>472</v>
      </c>
      <c r="C482" s="17">
        <f t="shared" si="14"/>
        <v>66.699999999999989</v>
      </c>
      <c r="D482" s="20">
        <v>58</v>
      </c>
      <c r="E482" s="11" t="s">
        <v>6</v>
      </c>
      <c r="F482" s="25">
        <f t="shared" si="15"/>
        <v>66.699999999999989</v>
      </c>
    </row>
    <row r="483" spans="2:6" ht="11.25" x14ac:dyDescent="0.2">
      <c r="B483" s="10" t="s">
        <v>473</v>
      </c>
      <c r="C483" s="17">
        <f t="shared" si="14"/>
        <v>74.75</v>
      </c>
      <c r="D483" s="20">
        <v>65</v>
      </c>
      <c r="E483" s="11" t="s">
        <v>6</v>
      </c>
      <c r="F483" s="25">
        <f t="shared" si="15"/>
        <v>74.75</v>
      </c>
    </row>
    <row r="484" spans="2:6" ht="22.5" x14ac:dyDescent="0.2">
      <c r="B484" s="10" t="s">
        <v>474</v>
      </c>
      <c r="C484" s="17">
        <f t="shared" si="14"/>
        <v>86.25</v>
      </c>
      <c r="D484" s="20">
        <v>75</v>
      </c>
      <c r="E484" s="11" t="s">
        <v>6</v>
      </c>
      <c r="F484" s="25">
        <f t="shared" si="15"/>
        <v>86.25</v>
      </c>
    </row>
    <row r="485" spans="2:6" ht="11.25" x14ac:dyDescent="0.2">
      <c r="B485" s="10" t="s">
        <v>475</v>
      </c>
      <c r="C485" s="17">
        <f t="shared" si="14"/>
        <v>97.749999999999986</v>
      </c>
      <c r="D485" s="20">
        <v>85</v>
      </c>
      <c r="E485" s="11" t="s">
        <v>6</v>
      </c>
      <c r="F485" s="25">
        <f t="shared" si="15"/>
        <v>97.749999999999986</v>
      </c>
    </row>
    <row r="486" spans="2:6" ht="22.5" x14ac:dyDescent="0.2">
      <c r="B486" s="10" t="s">
        <v>476</v>
      </c>
      <c r="C486" s="17">
        <f t="shared" si="14"/>
        <v>102.35</v>
      </c>
      <c r="D486" s="20">
        <v>89</v>
      </c>
      <c r="E486" s="11" t="s">
        <v>6</v>
      </c>
      <c r="F486" s="25">
        <f t="shared" si="15"/>
        <v>102.35</v>
      </c>
    </row>
    <row r="487" spans="2:6" ht="22.5" x14ac:dyDescent="0.2">
      <c r="B487" s="10" t="s">
        <v>477</v>
      </c>
      <c r="C487" s="17">
        <f t="shared" si="14"/>
        <v>17.25</v>
      </c>
      <c r="D487" s="20">
        <v>15</v>
      </c>
      <c r="E487" s="11" t="s">
        <v>6</v>
      </c>
      <c r="F487" s="25">
        <f t="shared" si="15"/>
        <v>17.25</v>
      </c>
    </row>
    <row r="488" spans="2:6" ht="22.5" x14ac:dyDescent="0.2">
      <c r="B488" s="10" t="s">
        <v>478</v>
      </c>
      <c r="C488" s="17">
        <f t="shared" si="14"/>
        <v>18.399999999999999</v>
      </c>
      <c r="D488" s="20">
        <v>16</v>
      </c>
      <c r="E488" s="11" t="s">
        <v>6</v>
      </c>
      <c r="F488" s="25">
        <f t="shared" si="15"/>
        <v>18.399999999999999</v>
      </c>
    </row>
    <row r="489" spans="2:6" ht="22.5" x14ac:dyDescent="0.2">
      <c r="B489" s="10" t="s">
        <v>479</v>
      </c>
      <c r="C489" s="17">
        <f t="shared" si="14"/>
        <v>21.849999999999998</v>
      </c>
      <c r="D489" s="20">
        <v>19</v>
      </c>
      <c r="E489" s="11" t="s">
        <v>6</v>
      </c>
      <c r="F489" s="25">
        <f t="shared" si="15"/>
        <v>21.849999999999998</v>
      </c>
    </row>
    <row r="490" spans="2:6" ht="22.5" x14ac:dyDescent="0.2">
      <c r="B490" s="10" t="s">
        <v>480</v>
      </c>
      <c r="C490" s="17">
        <f t="shared" si="14"/>
        <v>190.89999999999998</v>
      </c>
      <c r="D490" s="20">
        <v>166</v>
      </c>
      <c r="E490" s="11" t="s">
        <v>6</v>
      </c>
      <c r="F490" s="25">
        <f t="shared" si="15"/>
        <v>190.89999999999998</v>
      </c>
    </row>
    <row r="491" spans="2:6" ht="22.5" x14ac:dyDescent="0.2">
      <c r="B491" s="10" t="s">
        <v>481</v>
      </c>
      <c r="C491" s="17">
        <f t="shared" si="14"/>
        <v>190.89999999999998</v>
      </c>
      <c r="D491" s="20">
        <v>166</v>
      </c>
      <c r="E491" s="11" t="s">
        <v>6</v>
      </c>
      <c r="F491" s="25">
        <f t="shared" si="15"/>
        <v>190.89999999999998</v>
      </c>
    </row>
    <row r="492" spans="2:6" ht="22.5" x14ac:dyDescent="0.2">
      <c r="B492" s="10" t="s">
        <v>482</v>
      </c>
      <c r="C492" s="17">
        <f t="shared" si="14"/>
        <v>216.2</v>
      </c>
      <c r="D492" s="20">
        <v>188</v>
      </c>
      <c r="E492" s="11" t="s">
        <v>6</v>
      </c>
      <c r="F492" s="25">
        <f t="shared" si="15"/>
        <v>216.2</v>
      </c>
    </row>
    <row r="493" spans="2:6" ht="14.25" x14ac:dyDescent="0.2">
      <c r="B493" s="12" t="s">
        <v>483</v>
      </c>
      <c r="C493" s="27"/>
      <c r="D493" s="29"/>
      <c r="E493" s="29"/>
      <c r="F493" s="25">
        <f t="shared" si="15"/>
        <v>0</v>
      </c>
    </row>
    <row r="494" spans="2:6" ht="22.5" x14ac:dyDescent="0.2">
      <c r="B494" s="10" t="s">
        <v>484</v>
      </c>
      <c r="C494" s="17">
        <f t="shared" si="14"/>
        <v>19.549999999999997</v>
      </c>
      <c r="D494" s="20">
        <v>17</v>
      </c>
      <c r="E494" s="11" t="s">
        <v>6</v>
      </c>
      <c r="F494" s="25">
        <f t="shared" si="15"/>
        <v>19.549999999999997</v>
      </c>
    </row>
    <row r="495" spans="2:6" ht="22.5" x14ac:dyDescent="0.2">
      <c r="B495" s="10" t="s">
        <v>485</v>
      </c>
      <c r="C495" s="17">
        <f t="shared" si="14"/>
        <v>20.7</v>
      </c>
      <c r="D495" s="20">
        <v>18</v>
      </c>
      <c r="E495" s="11" t="s">
        <v>486</v>
      </c>
      <c r="F495" s="25">
        <f t="shared" si="15"/>
        <v>20.7</v>
      </c>
    </row>
    <row r="496" spans="2:6" ht="22.5" x14ac:dyDescent="0.2">
      <c r="B496" s="10" t="s">
        <v>487</v>
      </c>
      <c r="C496" s="17">
        <f t="shared" si="14"/>
        <v>20.7</v>
      </c>
      <c r="D496" s="20">
        <v>18</v>
      </c>
      <c r="E496" s="11" t="s">
        <v>6</v>
      </c>
      <c r="F496" s="25">
        <f t="shared" si="15"/>
        <v>20.7</v>
      </c>
    </row>
    <row r="497" spans="2:6" ht="22.5" x14ac:dyDescent="0.2">
      <c r="B497" s="10" t="s">
        <v>488</v>
      </c>
      <c r="C497" s="17">
        <f t="shared" si="14"/>
        <v>17.25</v>
      </c>
      <c r="D497" s="20">
        <v>15</v>
      </c>
      <c r="E497" s="11" t="s">
        <v>6</v>
      </c>
      <c r="F497" s="25">
        <f t="shared" si="15"/>
        <v>17.25</v>
      </c>
    </row>
    <row r="498" spans="2:6" ht="22.5" x14ac:dyDescent="0.2">
      <c r="B498" s="10" t="s">
        <v>489</v>
      </c>
      <c r="C498" s="17">
        <f t="shared" si="14"/>
        <v>40.25</v>
      </c>
      <c r="D498" s="20">
        <v>35</v>
      </c>
      <c r="E498" s="11" t="s">
        <v>6</v>
      </c>
      <c r="F498" s="25">
        <f t="shared" si="15"/>
        <v>40.25</v>
      </c>
    </row>
    <row r="499" spans="2:6" ht="22.5" x14ac:dyDescent="0.2">
      <c r="B499" s="10" t="s">
        <v>490</v>
      </c>
      <c r="C499" s="17">
        <f t="shared" si="14"/>
        <v>23</v>
      </c>
      <c r="D499" s="20">
        <v>20</v>
      </c>
      <c r="E499" s="11" t="s">
        <v>6</v>
      </c>
      <c r="F499" s="25">
        <f t="shared" si="15"/>
        <v>23</v>
      </c>
    </row>
    <row r="500" spans="2:6" ht="28.5" x14ac:dyDescent="0.2">
      <c r="B500" s="12" t="s">
        <v>491</v>
      </c>
      <c r="C500" s="27"/>
      <c r="D500" s="29"/>
      <c r="E500" s="29"/>
      <c r="F500" s="25">
        <f t="shared" si="15"/>
        <v>0</v>
      </c>
    </row>
    <row r="501" spans="2:6" ht="11.25" x14ac:dyDescent="0.2">
      <c r="B501" s="10" t="s">
        <v>492</v>
      </c>
      <c r="C501" s="17">
        <f t="shared" si="14"/>
        <v>34.5</v>
      </c>
      <c r="D501" s="20">
        <v>30</v>
      </c>
      <c r="E501" s="11" t="s">
        <v>6</v>
      </c>
      <c r="F501" s="25">
        <f t="shared" si="15"/>
        <v>34.5</v>
      </c>
    </row>
    <row r="502" spans="2:6" ht="11.25" x14ac:dyDescent="0.2">
      <c r="B502" s="10" t="s">
        <v>493</v>
      </c>
      <c r="C502" s="17">
        <f t="shared" si="14"/>
        <v>103.49999999999999</v>
      </c>
      <c r="D502" s="20">
        <v>90</v>
      </c>
      <c r="E502" s="11" t="s">
        <v>6</v>
      </c>
      <c r="F502" s="25">
        <f t="shared" si="15"/>
        <v>103.49999999999999</v>
      </c>
    </row>
    <row r="503" spans="2:6" ht="11.25" x14ac:dyDescent="0.2">
      <c r="B503" s="10" t="s">
        <v>494</v>
      </c>
      <c r="C503" s="17">
        <f t="shared" si="14"/>
        <v>63.249999999999993</v>
      </c>
      <c r="D503" s="20">
        <v>55</v>
      </c>
      <c r="E503" s="11" t="s">
        <v>6</v>
      </c>
      <c r="F503" s="25">
        <f t="shared" si="15"/>
        <v>63.249999999999993</v>
      </c>
    </row>
    <row r="504" spans="2:6" ht="11.25" x14ac:dyDescent="0.2">
      <c r="B504" s="10" t="s">
        <v>495</v>
      </c>
      <c r="C504" s="17">
        <f t="shared" si="14"/>
        <v>138</v>
      </c>
      <c r="D504" s="20">
        <v>120</v>
      </c>
      <c r="E504" s="11" t="s">
        <v>6</v>
      </c>
      <c r="F504" s="25">
        <f t="shared" si="15"/>
        <v>138</v>
      </c>
    </row>
    <row r="505" spans="2:6" ht="11.25" x14ac:dyDescent="0.2">
      <c r="B505" s="10" t="s">
        <v>496</v>
      </c>
      <c r="C505" s="17">
        <f t="shared" si="14"/>
        <v>89.699999999999989</v>
      </c>
      <c r="D505" s="20">
        <v>78</v>
      </c>
      <c r="E505" s="11" t="s">
        <v>6</v>
      </c>
      <c r="F505" s="25">
        <f t="shared" si="15"/>
        <v>89.699999999999989</v>
      </c>
    </row>
    <row r="506" spans="2:6" ht="11.25" x14ac:dyDescent="0.2">
      <c r="B506" s="10" t="s">
        <v>497</v>
      </c>
      <c r="C506" s="17">
        <f t="shared" si="14"/>
        <v>172.5</v>
      </c>
      <c r="D506" s="20">
        <v>150</v>
      </c>
      <c r="E506" s="11" t="s">
        <v>6</v>
      </c>
      <c r="F506" s="25">
        <f t="shared" si="15"/>
        <v>172.5</v>
      </c>
    </row>
    <row r="507" spans="2:6" ht="14.25" x14ac:dyDescent="0.2">
      <c r="B507" s="12" t="s">
        <v>498</v>
      </c>
      <c r="C507" s="27"/>
      <c r="D507" s="29"/>
      <c r="E507" s="29"/>
      <c r="F507" s="25">
        <f t="shared" si="15"/>
        <v>0</v>
      </c>
    </row>
    <row r="508" spans="2:6" ht="11.25" x14ac:dyDescent="0.2">
      <c r="B508" s="10" t="s">
        <v>499</v>
      </c>
      <c r="C508" s="17">
        <f t="shared" si="14"/>
        <v>11.5</v>
      </c>
      <c r="D508" s="20">
        <v>10</v>
      </c>
      <c r="E508" s="11" t="s">
        <v>6</v>
      </c>
      <c r="F508" s="25">
        <f t="shared" si="15"/>
        <v>11.5</v>
      </c>
    </row>
    <row r="509" spans="2:6" ht="11.25" x14ac:dyDescent="0.2">
      <c r="B509" s="10" t="s">
        <v>500</v>
      </c>
      <c r="C509" s="17">
        <f t="shared" si="14"/>
        <v>8.0499999999999989</v>
      </c>
      <c r="D509" s="20">
        <v>7</v>
      </c>
      <c r="E509" s="11" t="s">
        <v>6</v>
      </c>
      <c r="F509" s="25">
        <f t="shared" si="15"/>
        <v>8.0499999999999989</v>
      </c>
    </row>
    <row r="510" spans="2:6" ht="15" x14ac:dyDescent="0.2">
      <c r="B510" s="9" t="s">
        <v>501</v>
      </c>
      <c r="C510" s="26">
        <f t="shared" si="14"/>
        <v>0</v>
      </c>
      <c r="D510" s="31"/>
      <c r="E510" s="31"/>
      <c r="F510" s="25">
        <f t="shared" si="15"/>
        <v>0</v>
      </c>
    </row>
    <row r="511" spans="2:6" ht="14.25" x14ac:dyDescent="0.2">
      <c r="B511" s="12" t="s">
        <v>502</v>
      </c>
      <c r="C511" s="27"/>
      <c r="D511" s="29"/>
      <c r="E511" s="29"/>
      <c r="F511" s="25">
        <f t="shared" si="15"/>
        <v>0</v>
      </c>
    </row>
    <row r="512" spans="2:6" ht="12.75" x14ac:dyDescent="0.2">
      <c r="B512" s="13" t="s">
        <v>503</v>
      </c>
      <c r="C512" s="27"/>
      <c r="D512" s="30"/>
      <c r="E512" s="30"/>
      <c r="F512" s="25">
        <f t="shared" si="15"/>
        <v>0</v>
      </c>
    </row>
    <row r="513" spans="2:6" ht="12.75" x14ac:dyDescent="0.2">
      <c r="B513" s="14" t="s">
        <v>504</v>
      </c>
      <c r="C513" s="27"/>
      <c r="D513" s="32"/>
      <c r="E513" s="32"/>
      <c r="F513" s="25">
        <f t="shared" si="15"/>
        <v>0</v>
      </c>
    </row>
    <row r="514" spans="2:6" ht="14.25" x14ac:dyDescent="0.2">
      <c r="B514" s="12" t="s">
        <v>505</v>
      </c>
      <c r="C514" s="27"/>
      <c r="D514" s="29"/>
      <c r="E514" s="29"/>
      <c r="F514" s="25">
        <f t="shared" si="15"/>
        <v>0</v>
      </c>
    </row>
    <row r="515" spans="2:6" ht="12.75" x14ac:dyDescent="0.2">
      <c r="B515" s="13" t="s">
        <v>505</v>
      </c>
      <c r="C515" s="27"/>
      <c r="D515" s="30"/>
      <c r="E515" s="30"/>
      <c r="F515" s="25">
        <f t="shared" si="15"/>
        <v>0</v>
      </c>
    </row>
    <row r="516" spans="2:6" ht="11.25" x14ac:dyDescent="0.2">
      <c r="B516" s="10" t="s">
        <v>506</v>
      </c>
      <c r="C516" s="17">
        <f t="shared" si="14"/>
        <v>11.5</v>
      </c>
      <c r="D516" s="20">
        <v>10</v>
      </c>
      <c r="E516" s="11" t="s">
        <v>6</v>
      </c>
      <c r="F516" s="25">
        <f t="shared" si="15"/>
        <v>11.5</v>
      </c>
    </row>
    <row r="517" spans="2:6" ht="11.25" x14ac:dyDescent="0.2">
      <c r="B517" s="10" t="s">
        <v>507</v>
      </c>
      <c r="C517" s="17">
        <f t="shared" si="14"/>
        <v>9.1999999999999993</v>
      </c>
      <c r="D517" s="20">
        <v>8</v>
      </c>
      <c r="E517" s="11" t="s">
        <v>6</v>
      </c>
      <c r="F517" s="25">
        <f t="shared" si="15"/>
        <v>9.1999999999999993</v>
      </c>
    </row>
    <row r="518" spans="2:6" ht="22.5" x14ac:dyDescent="0.2">
      <c r="B518" s="10" t="s">
        <v>508</v>
      </c>
      <c r="C518" s="17">
        <f t="shared" si="14"/>
        <v>17.25</v>
      </c>
      <c r="D518" s="20">
        <v>15</v>
      </c>
      <c r="E518" s="11" t="s">
        <v>6</v>
      </c>
      <c r="F518" s="25">
        <f t="shared" si="15"/>
        <v>17.25</v>
      </c>
    </row>
    <row r="519" spans="2:6" ht="22.5" x14ac:dyDescent="0.2">
      <c r="B519" s="10" t="s">
        <v>509</v>
      </c>
      <c r="C519" s="17">
        <f t="shared" si="14"/>
        <v>31.049999999999997</v>
      </c>
      <c r="D519" s="20">
        <v>27</v>
      </c>
      <c r="E519" s="11" t="s">
        <v>6</v>
      </c>
      <c r="F519" s="25">
        <f t="shared" si="15"/>
        <v>31.049999999999997</v>
      </c>
    </row>
    <row r="520" spans="2:6" ht="22.5" x14ac:dyDescent="0.2">
      <c r="B520" s="10" t="s">
        <v>510</v>
      </c>
      <c r="C520" s="17">
        <f t="shared" si="14"/>
        <v>96.6</v>
      </c>
      <c r="D520" s="20">
        <v>84</v>
      </c>
      <c r="E520" s="11" t="s">
        <v>6</v>
      </c>
      <c r="F520" s="25">
        <f t="shared" si="15"/>
        <v>96.6</v>
      </c>
    </row>
    <row r="521" spans="2:6" ht="11.25" x14ac:dyDescent="0.2">
      <c r="B521" s="10" t="s">
        <v>511</v>
      </c>
      <c r="C521" s="17">
        <f t="shared" si="14"/>
        <v>103.49999999999999</v>
      </c>
      <c r="D521" s="20">
        <v>90</v>
      </c>
      <c r="E521" s="11" t="s">
        <v>6</v>
      </c>
      <c r="F521" s="25">
        <f t="shared" si="15"/>
        <v>103.49999999999999</v>
      </c>
    </row>
    <row r="522" spans="2:6" ht="11.25" x14ac:dyDescent="0.2">
      <c r="B522" s="10" t="s">
        <v>512</v>
      </c>
      <c r="C522" s="17">
        <f t="shared" si="14"/>
        <v>105.8</v>
      </c>
      <c r="D522" s="20">
        <v>92</v>
      </c>
      <c r="E522" s="11" t="s">
        <v>6</v>
      </c>
      <c r="F522" s="25">
        <f t="shared" si="15"/>
        <v>105.8</v>
      </c>
    </row>
    <row r="523" spans="2:6" ht="22.5" x14ac:dyDescent="0.2">
      <c r="B523" s="10" t="s">
        <v>513</v>
      </c>
      <c r="C523" s="17">
        <f t="shared" si="14"/>
        <v>65.55</v>
      </c>
      <c r="D523" s="20">
        <v>57</v>
      </c>
      <c r="E523" s="11" t="s">
        <v>6</v>
      </c>
      <c r="F523" s="25">
        <f t="shared" si="15"/>
        <v>65.55</v>
      </c>
    </row>
    <row r="524" spans="2:6" ht="12.75" x14ac:dyDescent="0.2">
      <c r="B524" s="13" t="s">
        <v>514</v>
      </c>
      <c r="C524" s="27"/>
      <c r="D524" s="30"/>
      <c r="E524" s="30"/>
      <c r="F524" s="25">
        <f t="shared" si="15"/>
        <v>0</v>
      </c>
    </row>
    <row r="525" spans="2:6" ht="11.25" x14ac:dyDescent="0.2">
      <c r="B525" s="10" t="s">
        <v>515</v>
      </c>
      <c r="C525" s="17">
        <f t="shared" si="14"/>
        <v>62.099999999999994</v>
      </c>
      <c r="D525" s="20">
        <v>54</v>
      </c>
      <c r="E525" s="11" t="s">
        <v>6</v>
      </c>
      <c r="F525" s="25">
        <f t="shared" si="15"/>
        <v>62.099999999999994</v>
      </c>
    </row>
    <row r="526" spans="2:6" ht="11.25" x14ac:dyDescent="0.2">
      <c r="B526" s="10" t="s">
        <v>516</v>
      </c>
      <c r="C526" s="17">
        <f t="shared" ref="C526:C589" si="16">F526</f>
        <v>73.599999999999994</v>
      </c>
      <c r="D526" s="20">
        <v>64</v>
      </c>
      <c r="E526" s="11" t="s">
        <v>6</v>
      </c>
      <c r="F526" s="25">
        <f t="shared" ref="F526:F589" si="17">D526*1.15</f>
        <v>73.599999999999994</v>
      </c>
    </row>
    <row r="527" spans="2:6" ht="11.25" x14ac:dyDescent="0.2">
      <c r="B527" s="10" t="s">
        <v>517</v>
      </c>
      <c r="C527" s="17">
        <f t="shared" si="16"/>
        <v>140.29999999999998</v>
      </c>
      <c r="D527" s="20">
        <v>122</v>
      </c>
      <c r="E527" s="11" t="s">
        <v>6</v>
      </c>
      <c r="F527" s="25">
        <f t="shared" si="17"/>
        <v>140.29999999999998</v>
      </c>
    </row>
    <row r="528" spans="2:6" ht="11.25" x14ac:dyDescent="0.2">
      <c r="B528" s="10" t="s">
        <v>518</v>
      </c>
      <c r="C528" s="17">
        <f t="shared" si="16"/>
        <v>386.4</v>
      </c>
      <c r="D528" s="20">
        <v>336</v>
      </c>
      <c r="E528" s="11" t="s">
        <v>6</v>
      </c>
      <c r="F528" s="25">
        <f t="shared" si="17"/>
        <v>386.4</v>
      </c>
    </row>
    <row r="529" spans="2:6" ht="11.25" x14ac:dyDescent="0.2">
      <c r="B529" s="10" t="s">
        <v>519</v>
      </c>
      <c r="C529" s="17">
        <f t="shared" si="16"/>
        <v>177.1</v>
      </c>
      <c r="D529" s="20">
        <v>154</v>
      </c>
      <c r="E529" s="11" t="s">
        <v>6</v>
      </c>
      <c r="F529" s="25">
        <f t="shared" si="17"/>
        <v>177.1</v>
      </c>
    </row>
    <row r="530" spans="2:6" ht="11.25" x14ac:dyDescent="0.2">
      <c r="B530" s="10" t="s">
        <v>520</v>
      </c>
      <c r="C530" s="17">
        <f t="shared" si="16"/>
        <v>102.35</v>
      </c>
      <c r="D530" s="20">
        <v>89</v>
      </c>
      <c r="E530" s="11" t="s">
        <v>6</v>
      </c>
      <c r="F530" s="25">
        <f t="shared" si="17"/>
        <v>102.35</v>
      </c>
    </row>
    <row r="531" spans="2:6" ht="11.25" x14ac:dyDescent="0.2">
      <c r="B531" s="10" t="s">
        <v>521</v>
      </c>
      <c r="C531" s="17">
        <f t="shared" si="16"/>
        <v>276</v>
      </c>
      <c r="D531" s="20">
        <v>240</v>
      </c>
      <c r="E531" s="11" t="s">
        <v>6</v>
      </c>
      <c r="F531" s="25">
        <f t="shared" si="17"/>
        <v>276</v>
      </c>
    </row>
    <row r="532" spans="2:6" ht="11.25" x14ac:dyDescent="0.2">
      <c r="B532" s="10" t="s">
        <v>522</v>
      </c>
      <c r="C532" s="17">
        <f t="shared" si="16"/>
        <v>112.69999999999999</v>
      </c>
      <c r="D532" s="20">
        <v>98</v>
      </c>
      <c r="E532" s="11" t="s">
        <v>6</v>
      </c>
      <c r="F532" s="25">
        <f t="shared" si="17"/>
        <v>112.69999999999999</v>
      </c>
    </row>
    <row r="533" spans="2:6" ht="11.25" x14ac:dyDescent="0.2">
      <c r="B533" s="10" t="s">
        <v>523</v>
      </c>
      <c r="C533" s="17">
        <f t="shared" si="16"/>
        <v>242.64999999999998</v>
      </c>
      <c r="D533" s="20">
        <v>211</v>
      </c>
      <c r="E533" s="11" t="s">
        <v>6</v>
      </c>
      <c r="F533" s="25">
        <f t="shared" si="17"/>
        <v>242.64999999999998</v>
      </c>
    </row>
    <row r="534" spans="2:6" ht="11.25" x14ac:dyDescent="0.2">
      <c r="B534" s="10" t="s">
        <v>524</v>
      </c>
      <c r="C534" s="17">
        <f t="shared" si="16"/>
        <v>98.899999999999991</v>
      </c>
      <c r="D534" s="20">
        <v>86</v>
      </c>
      <c r="E534" s="11" t="s">
        <v>6</v>
      </c>
      <c r="F534" s="25">
        <f t="shared" si="17"/>
        <v>98.899999999999991</v>
      </c>
    </row>
    <row r="535" spans="2:6" ht="11.25" x14ac:dyDescent="0.2">
      <c r="B535" s="10" t="s">
        <v>525</v>
      </c>
      <c r="C535" s="17">
        <f t="shared" si="16"/>
        <v>118.44999999999999</v>
      </c>
      <c r="D535" s="20">
        <v>103</v>
      </c>
      <c r="E535" s="11" t="s">
        <v>6</v>
      </c>
      <c r="F535" s="25">
        <f t="shared" si="17"/>
        <v>118.44999999999999</v>
      </c>
    </row>
    <row r="536" spans="2:6" ht="11.25" x14ac:dyDescent="0.2">
      <c r="B536" s="10" t="s">
        <v>526</v>
      </c>
      <c r="C536" s="17">
        <f t="shared" si="16"/>
        <v>32.199999999999996</v>
      </c>
      <c r="D536" s="20">
        <v>28</v>
      </c>
      <c r="E536" s="11" t="s">
        <v>6</v>
      </c>
      <c r="F536" s="25">
        <f t="shared" si="17"/>
        <v>32.199999999999996</v>
      </c>
    </row>
    <row r="537" spans="2:6" ht="11.25" x14ac:dyDescent="0.2">
      <c r="B537" s="10" t="s">
        <v>527</v>
      </c>
      <c r="C537" s="17">
        <f t="shared" si="16"/>
        <v>34.5</v>
      </c>
      <c r="D537" s="20">
        <v>30</v>
      </c>
      <c r="E537" s="11" t="s">
        <v>6</v>
      </c>
      <c r="F537" s="25">
        <f t="shared" si="17"/>
        <v>34.5</v>
      </c>
    </row>
    <row r="538" spans="2:6" ht="11.25" x14ac:dyDescent="0.2">
      <c r="B538" s="10" t="s">
        <v>528</v>
      </c>
      <c r="C538" s="17">
        <f t="shared" si="16"/>
        <v>178.25</v>
      </c>
      <c r="D538" s="20">
        <v>155</v>
      </c>
      <c r="E538" s="11" t="s">
        <v>6</v>
      </c>
      <c r="F538" s="25">
        <f t="shared" si="17"/>
        <v>178.25</v>
      </c>
    </row>
    <row r="539" spans="2:6" ht="11.25" x14ac:dyDescent="0.2">
      <c r="B539" s="10" t="s">
        <v>529</v>
      </c>
      <c r="C539" s="17">
        <f t="shared" si="16"/>
        <v>373.74999999999994</v>
      </c>
      <c r="D539" s="20">
        <v>325</v>
      </c>
      <c r="E539" s="11" t="s">
        <v>6</v>
      </c>
      <c r="F539" s="25">
        <f t="shared" si="17"/>
        <v>373.74999999999994</v>
      </c>
    </row>
    <row r="540" spans="2:6" ht="11.25" x14ac:dyDescent="0.2">
      <c r="B540" s="10" t="s">
        <v>530</v>
      </c>
      <c r="C540" s="17">
        <f t="shared" si="16"/>
        <v>212.74999999999997</v>
      </c>
      <c r="D540" s="20">
        <v>185</v>
      </c>
      <c r="E540" s="11" t="s">
        <v>6</v>
      </c>
      <c r="F540" s="25">
        <f t="shared" si="17"/>
        <v>212.74999999999997</v>
      </c>
    </row>
    <row r="541" spans="2:6" ht="11.25" x14ac:dyDescent="0.2">
      <c r="B541" s="10" t="s">
        <v>531</v>
      </c>
      <c r="C541" s="17">
        <f t="shared" si="16"/>
        <v>128.79999999999998</v>
      </c>
      <c r="D541" s="20">
        <v>112</v>
      </c>
      <c r="E541" s="11" t="s">
        <v>6</v>
      </c>
      <c r="F541" s="25">
        <f t="shared" si="17"/>
        <v>128.79999999999998</v>
      </c>
    </row>
    <row r="542" spans="2:6" ht="11.25" x14ac:dyDescent="0.2">
      <c r="B542" s="10" t="s">
        <v>532</v>
      </c>
      <c r="C542" s="17">
        <f t="shared" si="16"/>
        <v>299</v>
      </c>
      <c r="D542" s="20">
        <v>260</v>
      </c>
      <c r="E542" s="11" t="s">
        <v>6</v>
      </c>
      <c r="F542" s="25">
        <f t="shared" si="17"/>
        <v>299</v>
      </c>
    </row>
    <row r="543" spans="2:6" ht="11.25" x14ac:dyDescent="0.2">
      <c r="B543" s="10" t="s">
        <v>533</v>
      </c>
      <c r="C543" s="17">
        <f t="shared" si="16"/>
        <v>163.29999999999998</v>
      </c>
      <c r="D543" s="20">
        <v>142</v>
      </c>
      <c r="E543" s="11" t="s">
        <v>6</v>
      </c>
      <c r="F543" s="25">
        <f t="shared" si="17"/>
        <v>163.29999999999998</v>
      </c>
    </row>
    <row r="544" spans="2:6" ht="11.25" x14ac:dyDescent="0.2">
      <c r="B544" s="10" t="s">
        <v>534</v>
      </c>
      <c r="C544" s="17">
        <f t="shared" si="16"/>
        <v>149.5</v>
      </c>
      <c r="D544" s="20">
        <v>130</v>
      </c>
      <c r="E544" s="11" t="s">
        <v>6</v>
      </c>
      <c r="F544" s="25">
        <f t="shared" si="17"/>
        <v>149.5</v>
      </c>
    </row>
    <row r="545" spans="2:6" ht="11.25" x14ac:dyDescent="0.2">
      <c r="B545" s="10" t="s">
        <v>535</v>
      </c>
      <c r="C545" s="17">
        <f t="shared" si="16"/>
        <v>190.89999999999998</v>
      </c>
      <c r="D545" s="20">
        <v>166</v>
      </c>
      <c r="E545" s="11" t="s">
        <v>6</v>
      </c>
      <c r="F545" s="25">
        <f t="shared" si="17"/>
        <v>190.89999999999998</v>
      </c>
    </row>
    <row r="546" spans="2:6" ht="22.5" x14ac:dyDescent="0.2">
      <c r="B546" s="10" t="s">
        <v>536</v>
      </c>
      <c r="C546" s="17">
        <f t="shared" si="16"/>
        <v>29.9</v>
      </c>
      <c r="D546" s="20">
        <v>26</v>
      </c>
      <c r="E546" s="11" t="s">
        <v>6</v>
      </c>
      <c r="F546" s="25">
        <f t="shared" si="17"/>
        <v>29.9</v>
      </c>
    </row>
    <row r="547" spans="2:6" ht="22.5" x14ac:dyDescent="0.2">
      <c r="B547" s="10" t="s">
        <v>537</v>
      </c>
      <c r="C547" s="17">
        <f t="shared" si="16"/>
        <v>36.799999999999997</v>
      </c>
      <c r="D547" s="20">
        <v>32</v>
      </c>
      <c r="E547" s="11" t="s">
        <v>6</v>
      </c>
      <c r="F547" s="25">
        <f t="shared" si="17"/>
        <v>36.799999999999997</v>
      </c>
    </row>
    <row r="548" spans="2:6" ht="15" x14ac:dyDescent="0.2">
      <c r="B548" s="9" t="s">
        <v>539</v>
      </c>
      <c r="C548" s="26">
        <f t="shared" si="16"/>
        <v>0</v>
      </c>
      <c r="D548" s="31"/>
      <c r="E548" s="31"/>
      <c r="F548" s="25">
        <f t="shared" si="17"/>
        <v>0</v>
      </c>
    </row>
    <row r="549" spans="2:6" ht="28.5" x14ac:dyDescent="0.2">
      <c r="B549" s="12" t="s">
        <v>540</v>
      </c>
      <c r="C549" s="27"/>
      <c r="D549" s="29"/>
      <c r="E549" s="29"/>
      <c r="F549" s="25">
        <f t="shared" si="17"/>
        <v>0</v>
      </c>
    </row>
    <row r="550" spans="2:6" ht="22.5" x14ac:dyDescent="0.2">
      <c r="B550" s="10" t="s">
        <v>541</v>
      </c>
      <c r="C550" s="17">
        <f t="shared" si="16"/>
        <v>3185.4999999999995</v>
      </c>
      <c r="D550" s="21">
        <v>2770</v>
      </c>
      <c r="E550" s="11" t="s">
        <v>6</v>
      </c>
      <c r="F550" s="25">
        <f t="shared" si="17"/>
        <v>3185.4999999999995</v>
      </c>
    </row>
    <row r="551" spans="2:6" ht="22.5" x14ac:dyDescent="0.2">
      <c r="B551" s="10" t="s">
        <v>542</v>
      </c>
      <c r="C551" s="17">
        <f t="shared" si="16"/>
        <v>234.6</v>
      </c>
      <c r="D551" s="20">
        <v>204</v>
      </c>
      <c r="E551" s="11" t="s">
        <v>538</v>
      </c>
      <c r="F551" s="25">
        <f t="shared" si="17"/>
        <v>234.6</v>
      </c>
    </row>
    <row r="552" spans="2:6" ht="22.5" x14ac:dyDescent="0.2">
      <c r="B552" s="10" t="s">
        <v>543</v>
      </c>
      <c r="C552" s="17">
        <f t="shared" si="16"/>
        <v>451.95</v>
      </c>
      <c r="D552" s="20">
        <v>393</v>
      </c>
      <c r="E552" s="11" t="s">
        <v>538</v>
      </c>
      <c r="F552" s="25">
        <f t="shared" si="17"/>
        <v>451.95</v>
      </c>
    </row>
    <row r="553" spans="2:6" ht="22.5" x14ac:dyDescent="0.2">
      <c r="B553" s="10" t="s">
        <v>544</v>
      </c>
      <c r="C553" s="17">
        <f t="shared" si="16"/>
        <v>986.69999999999993</v>
      </c>
      <c r="D553" s="20">
        <v>858</v>
      </c>
      <c r="E553" s="11" t="s">
        <v>538</v>
      </c>
      <c r="F553" s="25">
        <f t="shared" si="17"/>
        <v>986.69999999999993</v>
      </c>
    </row>
    <row r="554" spans="2:6" ht="22.5" x14ac:dyDescent="0.2">
      <c r="B554" s="10" t="s">
        <v>545</v>
      </c>
      <c r="C554" s="17">
        <f t="shared" si="16"/>
        <v>634.79999999999995</v>
      </c>
      <c r="D554" s="20">
        <v>552</v>
      </c>
      <c r="E554" s="11" t="s">
        <v>6</v>
      </c>
      <c r="F554" s="25">
        <f t="shared" si="17"/>
        <v>634.79999999999995</v>
      </c>
    </row>
    <row r="555" spans="2:6" ht="22.5" x14ac:dyDescent="0.2">
      <c r="B555" s="10" t="s">
        <v>546</v>
      </c>
      <c r="C555" s="17">
        <f t="shared" si="16"/>
        <v>1670.9499999999998</v>
      </c>
      <c r="D555" s="21">
        <v>1453</v>
      </c>
      <c r="E555" s="11" t="s">
        <v>6</v>
      </c>
      <c r="F555" s="25">
        <f t="shared" si="17"/>
        <v>1670.9499999999998</v>
      </c>
    </row>
    <row r="556" spans="2:6" ht="22.5" x14ac:dyDescent="0.2">
      <c r="B556" s="10" t="s">
        <v>547</v>
      </c>
      <c r="C556" s="17">
        <f t="shared" si="16"/>
        <v>787.74999999999989</v>
      </c>
      <c r="D556" s="20">
        <v>685</v>
      </c>
      <c r="E556" s="11" t="s">
        <v>6</v>
      </c>
      <c r="F556" s="25">
        <f t="shared" si="17"/>
        <v>787.74999999999989</v>
      </c>
    </row>
    <row r="557" spans="2:6" ht="22.5" x14ac:dyDescent="0.2">
      <c r="B557" s="10" t="s">
        <v>548</v>
      </c>
      <c r="C557" s="17">
        <f t="shared" si="16"/>
        <v>1770.9999999999998</v>
      </c>
      <c r="D557" s="21">
        <v>1540</v>
      </c>
      <c r="E557" s="11" t="s">
        <v>6</v>
      </c>
      <c r="F557" s="25">
        <f t="shared" si="17"/>
        <v>1770.9999999999998</v>
      </c>
    </row>
    <row r="558" spans="2:6" ht="22.5" x14ac:dyDescent="0.2">
      <c r="B558" s="10" t="s">
        <v>549</v>
      </c>
      <c r="C558" s="17">
        <f t="shared" si="16"/>
        <v>60.949999999999996</v>
      </c>
      <c r="D558" s="20">
        <v>53</v>
      </c>
      <c r="E558" s="11" t="s">
        <v>6</v>
      </c>
      <c r="F558" s="25">
        <f t="shared" si="17"/>
        <v>60.949999999999996</v>
      </c>
    </row>
    <row r="559" spans="2:6" ht="14.25" x14ac:dyDescent="0.2">
      <c r="B559" s="12" t="s">
        <v>550</v>
      </c>
      <c r="C559" s="27"/>
      <c r="D559" s="29"/>
      <c r="E559" s="29"/>
      <c r="F559" s="25">
        <f t="shared" si="17"/>
        <v>0</v>
      </c>
    </row>
    <row r="560" spans="2:6" ht="11.25" x14ac:dyDescent="0.2">
      <c r="B560" s="10" t="s">
        <v>551</v>
      </c>
      <c r="C560" s="17">
        <f t="shared" si="16"/>
        <v>787.74999999999989</v>
      </c>
      <c r="D560" s="20">
        <v>685</v>
      </c>
      <c r="E560" s="11" t="s">
        <v>538</v>
      </c>
      <c r="F560" s="25">
        <f t="shared" si="17"/>
        <v>787.74999999999989</v>
      </c>
    </row>
    <row r="561" spans="2:6" ht="11.25" x14ac:dyDescent="0.2">
      <c r="B561" s="10" t="s">
        <v>552</v>
      </c>
      <c r="C561" s="17">
        <f t="shared" si="16"/>
        <v>924.59999999999991</v>
      </c>
      <c r="D561" s="20">
        <v>804</v>
      </c>
      <c r="E561" s="11" t="s">
        <v>6</v>
      </c>
      <c r="F561" s="25">
        <f t="shared" si="17"/>
        <v>924.59999999999991</v>
      </c>
    </row>
    <row r="562" spans="2:6" ht="12.75" x14ac:dyDescent="0.2">
      <c r="B562" s="13" t="s">
        <v>553</v>
      </c>
      <c r="C562" s="27"/>
      <c r="D562" s="30"/>
      <c r="E562" s="30"/>
      <c r="F562" s="25">
        <f t="shared" si="17"/>
        <v>0</v>
      </c>
    </row>
    <row r="563" spans="2:6" ht="11.25" x14ac:dyDescent="0.2">
      <c r="B563" s="10" t="s">
        <v>554</v>
      </c>
      <c r="C563" s="17">
        <f t="shared" si="16"/>
        <v>47.15</v>
      </c>
      <c r="D563" s="20">
        <v>41</v>
      </c>
      <c r="E563" s="11" t="s">
        <v>6</v>
      </c>
      <c r="F563" s="25">
        <f t="shared" si="17"/>
        <v>47.15</v>
      </c>
    </row>
    <row r="564" spans="2:6" ht="11.25" x14ac:dyDescent="0.2">
      <c r="B564" s="10" t="s">
        <v>555</v>
      </c>
      <c r="C564" s="17">
        <f t="shared" si="16"/>
        <v>25.299999999999997</v>
      </c>
      <c r="D564" s="20">
        <v>22</v>
      </c>
      <c r="E564" s="11" t="s">
        <v>6</v>
      </c>
      <c r="F564" s="25">
        <f t="shared" si="17"/>
        <v>25.299999999999997</v>
      </c>
    </row>
    <row r="565" spans="2:6" ht="22.5" x14ac:dyDescent="0.2">
      <c r="B565" s="10" t="s">
        <v>556</v>
      </c>
      <c r="C565" s="17">
        <f t="shared" si="16"/>
        <v>95.449999999999989</v>
      </c>
      <c r="D565" s="20">
        <v>83</v>
      </c>
      <c r="E565" s="11" t="s">
        <v>313</v>
      </c>
      <c r="F565" s="25">
        <f t="shared" si="17"/>
        <v>95.449999999999989</v>
      </c>
    </row>
    <row r="566" spans="2:6" ht="11.25" x14ac:dyDescent="0.2">
      <c r="B566" s="10" t="s">
        <v>557</v>
      </c>
      <c r="C566" s="17">
        <f t="shared" si="16"/>
        <v>25.299999999999997</v>
      </c>
      <c r="D566" s="20">
        <v>22</v>
      </c>
      <c r="E566" s="11" t="s">
        <v>6</v>
      </c>
      <c r="F566" s="25">
        <f t="shared" si="17"/>
        <v>25.299999999999997</v>
      </c>
    </row>
    <row r="567" spans="2:6" ht="11.25" x14ac:dyDescent="0.2">
      <c r="B567" s="10" t="s">
        <v>558</v>
      </c>
      <c r="C567" s="17">
        <f t="shared" si="16"/>
        <v>32.199999999999996</v>
      </c>
      <c r="D567" s="20">
        <v>28</v>
      </c>
      <c r="E567" s="11" t="s">
        <v>6</v>
      </c>
      <c r="F567" s="25">
        <f t="shared" si="17"/>
        <v>32.199999999999996</v>
      </c>
    </row>
    <row r="568" spans="2:6" ht="11.25" x14ac:dyDescent="0.2">
      <c r="B568" s="10" t="s">
        <v>559</v>
      </c>
      <c r="C568" s="17">
        <f t="shared" si="16"/>
        <v>43.699999999999996</v>
      </c>
      <c r="D568" s="20">
        <v>38</v>
      </c>
      <c r="E568" s="11" t="s">
        <v>6</v>
      </c>
      <c r="F568" s="25">
        <f t="shared" si="17"/>
        <v>43.699999999999996</v>
      </c>
    </row>
    <row r="569" spans="2:6" ht="11.25" x14ac:dyDescent="0.2">
      <c r="B569" s="10" t="s">
        <v>560</v>
      </c>
      <c r="C569" s="17">
        <f t="shared" si="16"/>
        <v>81.649999999999991</v>
      </c>
      <c r="D569" s="20">
        <v>71</v>
      </c>
      <c r="E569" s="11" t="s">
        <v>6</v>
      </c>
      <c r="F569" s="25">
        <f t="shared" si="17"/>
        <v>81.649999999999991</v>
      </c>
    </row>
    <row r="570" spans="2:6" ht="14.25" x14ac:dyDescent="0.2">
      <c r="B570" s="12" t="s">
        <v>561</v>
      </c>
      <c r="C570" s="27"/>
      <c r="D570" s="29"/>
      <c r="E570" s="29"/>
      <c r="F570" s="25">
        <f t="shared" si="17"/>
        <v>0</v>
      </c>
    </row>
    <row r="571" spans="2:6" ht="22.5" x14ac:dyDescent="0.2">
      <c r="B571" s="10" t="s">
        <v>562</v>
      </c>
      <c r="C571" s="17">
        <f t="shared" si="16"/>
        <v>368</v>
      </c>
      <c r="D571" s="20">
        <v>320</v>
      </c>
      <c r="E571" s="11" t="s">
        <v>6</v>
      </c>
      <c r="F571" s="25">
        <f t="shared" si="17"/>
        <v>368</v>
      </c>
    </row>
    <row r="572" spans="2:6" ht="15" x14ac:dyDescent="0.2">
      <c r="B572" s="9" t="s">
        <v>563</v>
      </c>
      <c r="C572" s="26">
        <f t="shared" si="16"/>
        <v>0</v>
      </c>
      <c r="D572" s="31"/>
      <c r="E572" s="31"/>
      <c r="F572" s="25">
        <f t="shared" si="17"/>
        <v>0</v>
      </c>
    </row>
    <row r="573" spans="2:6" ht="14.25" x14ac:dyDescent="0.2">
      <c r="B573" s="12" t="s">
        <v>565</v>
      </c>
      <c r="C573" s="27"/>
      <c r="D573" s="29"/>
      <c r="E573" s="29"/>
      <c r="F573" s="25">
        <f t="shared" si="17"/>
        <v>0</v>
      </c>
    </row>
    <row r="574" spans="2:6" ht="12.75" x14ac:dyDescent="0.2">
      <c r="B574" s="13" t="s">
        <v>566</v>
      </c>
      <c r="C574" s="27"/>
      <c r="D574" s="30"/>
      <c r="E574" s="30"/>
      <c r="F574" s="25">
        <f t="shared" si="17"/>
        <v>0</v>
      </c>
    </row>
    <row r="575" spans="2:6" ht="11.25" x14ac:dyDescent="0.2">
      <c r="B575" s="10" t="s">
        <v>567</v>
      </c>
      <c r="C575" s="17">
        <f t="shared" si="16"/>
        <v>1026.9499999999998</v>
      </c>
      <c r="D575" s="20">
        <v>893</v>
      </c>
      <c r="E575" s="11" t="s">
        <v>6</v>
      </c>
      <c r="F575" s="25">
        <f t="shared" si="17"/>
        <v>1026.9499999999998</v>
      </c>
    </row>
    <row r="576" spans="2:6" ht="11.25" x14ac:dyDescent="0.2">
      <c r="B576" s="10" t="s">
        <v>568</v>
      </c>
      <c r="C576" s="17">
        <f t="shared" si="16"/>
        <v>491.04999999999995</v>
      </c>
      <c r="D576" s="20">
        <v>427</v>
      </c>
      <c r="E576" s="11" t="s">
        <v>6</v>
      </c>
      <c r="F576" s="25">
        <f t="shared" si="17"/>
        <v>491.04999999999995</v>
      </c>
    </row>
    <row r="577" spans="2:6" ht="11.25" x14ac:dyDescent="0.2">
      <c r="B577" s="10" t="s">
        <v>569</v>
      </c>
      <c r="C577" s="17">
        <f t="shared" si="16"/>
        <v>683.09999999999991</v>
      </c>
      <c r="D577" s="20">
        <v>594</v>
      </c>
      <c r="E577" s="11" t="s">
        <v>570</v>
      </c>
      <c r="F577" s="25">
        <f t="shared" si="17"/>
        <v>683.09999999999991</v>
      </c>
    </row>
    <row r="578" spans="2:6" ht="11.25" x14ac:dyDescent="0.2">
      <c r="B578" s="10" t="s">
        <v>571</v>
      </c>
      <c r="C578" s="17">
        <f t="shared" si="16"/>
        <v>371.45</v>
      </c>
      <c r="D578" s="20">
        <v>323</v>
      </c>
      <c r="E578" s="11" t="s">
        <v>570</v>
      </c>
      <c r="F578" s="25">
        <f t="shared" si="17"/>
        <v>371.45</v>
      </c>
    </row>
    <row r="579" spans="2:6" ht="11.25" x14ac:dyDescent="0.2">
      <c r="B579" s="10" t="s">
        <v>572</v>
      </c>
      <c r="C579" s="17">
        <f t="shared" si="16"/>
        <v>403.65</v>
      </c>
      <c r="D579" s="20">
        <v>351</v>
      </c>
      <c r="E579" s="11" t="s">
        <v>570</v>
      </c>
      <c r="F579" s="25">
        <f t="shared" si="17"/>
        <v>403.65</v>
      </c>
    </row>
    <row r="580" spans="2:6" ht="11.25" x14ac:dyDescent="0.2">
      <c r="B580" s="10" t="s">
        <v>573</v>
      </c>
      <c r="C580" s="17">
        <f t="shared" si="16"/>
        <v>211.6</v>
      </c>
      <c r="D580" s="20">
        <v>184</v>
      </c>
      <c r="E580" s="11" t="s">
        <v>570</v>
      </c>
      <c r="F580" s="25">
        <f t="shared" si="17"/>
        <v>211.6</v>
      </c>
    </row>
    <row r="581" spans="2:6" ht="22.5" x14ac:dyDescent="0.2">
      <c r="B581" s="10" t="s">
        <v>574</v>
      </c>
      <c r="C581" s="17">
        <f t="shared" si="16"/>
        <v>549.69999999999993</v>
      </c>
      <c r="D581" s="20">
        <v>478</v>
      </c>
      <c r="E581" s="11" t="s">
        <v>570</v>
      </c>
      <c r="F581" s="25">
        <f t="shared" si="17"/>
        <v>549.69999999999993</v>
      </c>
    </row>
    <row r="582" spans="2:6" ht="22.5" x14ac:dyDescent="0.2">
      <c r="B582" s="10" t="s">
        <v>575</v>
      </c>
      <c r="C582" s="17">
        <f t="shared" si="16"/>
        <v>256.45</v>
      </c>
      <c r="D582" s="20">
        <v>223</v>
      </c>
      <c r="E582" s="11" t="s">
        <v>6</v>
      </c>
      <c r="F582" s="25">
        <f t="shared" si="17"/>
        <v>256.45</v>
      </c>
    </row>
    <row r="583" spans="2:6" ht="12.75" x14ac:dyDescent="0.2">
      <c r="B583" s="13" t="s">
        <v>576</v>
      </c>
      <c r="C583" s="27"/>
      <c r="D583" s="30"/>
      <c r="E583" s="30"/>
      <c r="F583" s="25">
        <f t="shared" si="17"/>
        <v>0</v>
      </c>
    </row>
    <row r="584" spans="2:6" ht="22.5" x14ac:dyDescent="0.2">
      <c r="B584" s="10" t="s">
        <v>577</v>
      </c>
      <c r="C584" s="17">
        <f t="shared" si="16"/>
        <v>359.95</v>
      </c>
      <c r="D584" s="20">
        <v>313</v>
      </c>
      <c r="E584" s="11" t="s">
        <v>6</v>
      </c>
      <c r="F584" s="25">
        <f t="shared" si="17"/>
        <v>359.95</v>
      </c>
    </row>
    <row r="585" spans="2:6" ht="11.25" x14ac:dyDescent="0.2">
      <c r="B585" s="10" t="s">
        <v>578</v>
      </c>
      <c r="C585" s="17">
        <f t="shared" si="16"/>
        <v>232.29999999999998</v>
      </c>
      <c r="D585" s="20">
        <v>202</v>
      </c>
      <c r="E585" s="11" t="s">
        <v>119</v>
      </c>
      <c r="F585" s="25">
        <f t="shared" si="17"/>
        <v>232.29999999999998</v>
      </c>
    </row>
    <row r="586" spans="2:6" ht="11.25" x14ac:dyDescent="0.2">
      <c r="B586" s="10" t="s">
        <v>579</v>
      </c>
      <c r="C586" s="17">
        <f t="shared" si="16"/>
        <v>75.899999999999991</v>
      </c>
      <c r="D586" s="20">
        <v>66</v>
      </c>
      <c r="E586" s="11" t="s">
        <v>119</v>
      </c>
      <c r="F586" s="25">
        <f t="shared" si="17"/>
        <v>75.899999999999991</v>
      </c>
    </row>
    <row r="587" spans="2:6" ht="11.25" x14ac:dyDescent="0.2">
      <c r="B587" s="10" t="s">
        <v>580</v>
      </c>
      <c r="C587" s="17">
        <f t="shared" si="16"/>
        <v>271.39999999999998</v>
      </c>
      <c r="D587" s="20">
        <v>236</v>
      </c>
      <c r="E587" s="11" t="s">
        <v>119</v>
      </c>
      <c r="F587" s="25">
        <f t="shared" si="17"/>
        <v>271.39999999999998</v>
      </c>
    </row>
    <row r="588" spans="2:6" ht="11.25" x14ac:dyDescent="0.2">
      <c r="B588" s="10" t="s">
        <v>581</v>
      </c>
      <c r="C588" s="17">
        <f t="shared" si="16"/>
        <v>78.199999999999989</v>
      </c>
      <c r="D588" s="20">
        <v>68</v>
      </c>
      <c r="E588" s="11" t="s">
        <v>119</v>
      </c>
      <c r="F588" s="25">
        <f t="shared" si="17"/>
        <v>78.199999999999989</v>
      </c>
    </row>
    <row r="589" spans="2:6" ht="22.5" x14ac:dyDescent="0.2">
      <c r="B589" s="10" t="s">
        <v>582</v>
      </c>
      <c r="C589" s="17">
        <f t="shared" si="16"/>
        <v>428.95</v>
      </c>
      <c r="D589" s="20">
        <v>373</v>
      </c>
      <c r="E589" s="11" t="s">
        <v>119</v>
      </c>
      <c r="F589" s="25">
        <f t="shared" si="17"/>
        <v>428.95</v>
      </c>
    </row>
    <row r="590" spans="2:6" ht="12.75" x14ac:dyDescent="0.2">
      <c r="B590" s="13" t="s">
        <v>583</v>
      </c>
      <c r="C590" s="27"/>
      <c r="D590" s="30"/>
      <c r="E590" s="30"/>
      <c r="F590" s="25">
        <f t="shared" ref="F590:F653" si="18">D590*1.15</f>
        <v>0</v>
      </c>
    </row>
    <row r="591" spans="2:6" ht="22.5" x14ac:dyDescent="0.2">
      <c r="B591" s="10" t="s">
        <v>584</v>
      </c>
      <c r="C591" s="17">
        <f t="shared" ref="C591:C653" si="19">F591</f>
        <v>357.65</v>
      </c>
      <c r="D591" s="20">
        <v>311</v>
      </c>
      <c r="E591" s="11" t="s">
        <v>119</v>
      </c>
      <c r="F591" s="25">
        <f t="shared" si="18"/>
        <v>357.65</v>
      </c>
    </row>
    <row r="592" spans="2:6" ht="22.5" x14ac:dyDescent="0.2">
      <c r="B592" s="10" t="s">
        <v>585</v>
      </c>
      <c r="C592" s="17">
        <f t="shared" si="19"/>
        <v>438.15</v>
      </c>
      <c r="D592" s="20">
        <v>381</v>
      </c>
      <c r="E592" s="11" t="s">
        <v>119</v>
      </c>
      <c r="F592" s="25">
        <f t="shared" si="18"/>
        <v>438.15</v>
      </c>
    </row>
    <row r="593" spans="2:6" ht="22.5" x14ac:dyDescent="0.2">
      <c r="B593" s="10" t="s">
        <v>586</v>
      </c>
      <c r="C593" s="17">
        <f t="shared" si="19"/>
        <v>208.14999999999998</v>
      </c>
      <c r="D593" s="20">
        <v>181</v>
      </c>
      <c r="E593" s="11" t="s">
        <v>6</v>
      </c>
      <c r="F593" s="25">
        <f t="shared" si="18"/>
        <v>208.14999999999998</v>
      </c>
    </row>
    <row r="594" spans="2:6" ht="33.75" x14ac:dyDescent="0.2">
      <c r="B594" s="10" t="s">
        <v>587</v>
      </c>
      <c r="C594" s="17">
        <f t="shared" si="19"/>
        <v>246.1</v>
      </c>
      <c r="D594" s="20">
        <v>214</v>
      </c>
      <c r="E594" s="11" t="s">
        <v>6</v>
      </c>
      <c r="F594" s="25">
        <f t="shared" si="18"/>
        <v>246.1</v>
      </c>
    </row>
    <row r="595" spans="2:6" ht="33.75" x14ac:dyDescent="0.2">
      <c r="B595" s="10" t="s">
        <v>588</v>
      </c>
      <c r="C595" s="17">
        <f t="shared" si="19"/>
        <v>313.95</v>
      </c>
      <c r="D595" s="20">
        <v>273</v>
      </c>
      <c r="E595" s="11" t="s">
        <v>6</v>
      </c>
      <c r="F595" s="25">
        <f t="shared" si="18"/>
        <v>313.95</v>
      </c>
    </row>
    <row r="596" spans="2:6" ht="22.5" x14ac:dyDescent="0.2">
      <c r="B596" s="10" t="s">
        <v>589</v>
      </c>
      <c r="C596" s="17">
        <f t="shared" si="19"/>
        <v>309.34999999999997</v>
      </c>
      <c r="D596" s="20">
        <v>269</v>
      </c>
      <c r="E596" s="11" t="s">
        <v>6</v>
      </c>
      <c r="F596" s="25">
        <f t="shared" si="18"/>
        <v>309.34999999999997</v>
      </c>
    </row>
    <row r="597" spans="2:6" ht="22.5" x14ac:dyDescent="0.2">
      <c r="B597" s="10" t="s">
        <v>590</v>
      </c>
      <c r="C597" s="17">
        <f t="shared" si="19"/>
        <v>423.2</v>
      </c>
      <c r="D597" s="20">
        <v>368</v>
      </c>
      <c r="E597" s="11" t="s">
        <v>6</v>
      </c>
      <c r="F597" s="25">
        <f t="shared" si="18"/>
        <v>423.2</v>
      </c>
    </row>
    <row r="598" spans="2:6" ht="12.75" x14ac:dyDescent="0.2">
      <c r="B598" s="13" t="s">
        <v>564</v>
      </c>
      <c r="C598" s="27"/>
      <c r="D598" s="30"/>
      <c r="E598" s="30"/>
      <c r="F598" s="25">
        <f t="shared" si="18"/>
        <v>0</v>
      </c>
    </row>
    <row r="599" spans="2:6" ht="22.5" x14ac:dyDescent="0.2">
      <c r="B599" s="10" t="s">
        <v>591</v>
      </c>
      <c r="C599" s="17">
        <f t="shared" si="19"/>
        <v>331.2</v>
      </c>
      <c r="D599" s="20">
        <v>288</v>
      </c>
      <c r="E599" s="11" t="s">
        <v>119</v>
      </c>
      <c r="F599" s="25">
        <f t="shared" si="18"/>
        <v>331.2</v>
      </c>
    </row>
    <row r="600" spans="2:6" ht="22.5" x14ac:dyDescent="0.2">
      <c r="B600" s="10" t="s">
        <v>592</v>
      </c>
      <c r="C600" s="17">
        <f t="shared" si="19"/>
        <v>416.29999999999995</v>
      </c>
      <c r="D600" s="20">
        <v>362</v>
      </c>
      <c r="E600" s="11" t="s">
        <v>119</v>
      </c>
      <c r="F600" s="25">
        <f t="shared" si="18"/>
        <v>416.29999999999995</v>
      </c>
    </row>
    <row r="601" spans="2:6" ht="11.25" x14ac:dyDescent="0.2">
      <c r="B601" s="10" t="s">
        <v>593</v>
      </c>
      <c r="C601" s="17">
        <f t="shared" si="19"/>
        <v>323.14999999999998</v>
      </c>
      <c r="D601" s="20">
        <v>281</v>
      </c>
      <c r="E601" s="11" t="s">
        <v>6</v>
      </c>
      <c r="F601" s="25">
        <f t="shared" si="18"/>
        <v>323.14999999999998</v>
      </c>
    </row>
    <row r="602" spans="2:6" ht="11.25" x14ac:dyDescent="0.2">
      <c r="B602" s="10" t="s">
        <v>594</v>
      </c>
      <c r="C602" s="17">
        <f t="shared" si="19"/>
        <v>405.95</v>
      </c>
      <c r="D602" s="20">
        <v>353</v>
      </c>
      <c r="E602" s="11" t="s">
        <v>119</v>
      </c>
      <c r="F602" s="25">
        <f t="shared" si="18"/>
        <v>405.95</v>
      </c>
    </row>
    <row r="603" spans="2:6" ht="11.25" x14ac:dyDescent="0.2">
      <c r="B603" s="10" t="s">
        <v>595</v>
      </c>
      <c r="C603" s="17">
        <f t="shared" si="19"/>
        <v>446.2</v>
      </c>
      <c r="D603" s="20">
        <v>388</v>
      </c>
      <c r="E603" s="11" t="s">
        <v>119</v>
      </c>
      <c r="F603" s="25">
        <f t="shared" si="18"/>
        <v>446.2</v>
      </c>
    </row>
    <row r="604" spans="2:6" ht="11.25" x14ac:dyDescent="0.2">
      <c r="B604" s="10" t="s">
        <v>596</v>
      </c>
      <c r="C604" s="17">
        <f t="shared" si="19"/>
        <v>93.149999999999991</v>
      </c>
      <c r="D604" s="20">
        <v>81</v>
      </c>
      <c r="E604" s="11" t="s">
        <v>119</v>
      </c>
      <c r="F604" s="25">
        <f t="shared" si="18"/>
        <v>93.149999999999991</v>
      </c>
    </row>
    <row r="605" spans="2:6" ht="12.75" x14ac:dyDescent="0.2">
      <c r="B605" s="13" t="s">
        <v>597</v>
      </c>
      <c r="C605" s="27"/>
      <c r="D605" s="30"/>
      <c r="E605" s="30"/>
      <c r="F605" s="25">
        <f t="shared" si="18"/>
        <v>0</v>
      </c>
    </row>
    <row r="606" spans="2:6" ht="11.25" x14ac:dyDescent="0.2">
      <c r="B606" s="10" t="s">
        <v>598</v>
      </c>
      <c r="C606" s="17">
        <f t="shared" si="19"/>
        <v>346.15</v>
      </c>
      <c r="D606" s="20">
        <v>301</v>
      </c>
      <c r="E606" s="11" t="s">
        <v>119</v>
      </c>
      <c r="F606" s="25">
        <f t="shared" si="18"/>
        <v>346.15</v>
      </c>
    </row>
    <row r="607" spans="2:6" ht="11.25" x14ac:dyDescent="0.2">
      <c r="B607" s="10" t="s">
        <v>599</v>
      </c>
      <c r="C607" s="17">
        <f t="shared" si="19"/>
        <v>357.65</v>
      </c>
      <c r="D607" s="20">
        <v>311</v>
      </c>
      <c r="E607" s="11" t="s">
        <v>119</v>
      </c>
      <c r="F607" s="25">
        <f t="shared" si="18"/>
        <v>357.65</v>
      </c>
    </row>
    <row r="608" spans="2:6" ht="22.5" x14ac:dyDescent="0.2">
      <c r="B608" s="10" t="s">
        <v>600</v>
      </c>
      <c r="C608" s="17">
        <f t="shared" si="19"/>
        <v>233.45</v>
      </c>
      <c r="D608" s="20">
        <v>203</v>
      </c>
      <c r="E608" s="11" t="s">
        <v>119</v>
      </c>
      <c r="F608" s="25">
        <f t="shared" si="18"/>
        <v>233.45</v>
      </c>
    </row>
    <row r="609" spans="2:6" ht="22.5" x14ac:dyDescent="0.2">
      <c r="B609" s="10" t="s">
        <v>601</v>
      </c>
      <c r="C609" s="17">
        <f t="shared" si="19"/>
        <v>286.34999999999997</v>
      </c>
      <c r="D609" s="20">
        <v>249</v>
      </c>
      <c r="E609" s="11" t="s">
        <v>6</v>
      </c>
      <c r="F609" s="25">
        <f t="shared" si="18"/>
        <v>286.34999999999997</v>
      </c>
    </row>
    <row r="610" spans="2:6" ht="22.5" x14ac:dyDescent="0.2">
      <c r="B610" s="10" t="s">
        <v>602</v>
      </c>
      <c r="C610" s="17">
        <f t="shared" si="19"/>
        <v>223.1</v>
      </c>
      <c r="D610" s="20">
        <v>194</v>
      </c>
      <c r="E610" s="11" t="s">
        <v>119</v>
      </c>
      <c r="F610" s="25">
        <f t="shared" si="18"/>
        <v>223.1</v>
      </c>
    </row>
    <row r="611" spans="2:6" ht="22.5" x14ac:dyDescent="0.2">
      <c r="B611" s="10" t="s">
        <v>603</v>
      </c>
      <c r="C611" s="17">
        <f t="shared" si="19"/>
        <v>402.49999999999994</v>
      </c>
      <c r="D611" s="20">
        <v>350</v>
      </c>
      <c r="E611" s="11" t="s">
        <v>119</v>
      </c>
      <c r="F611" s="25">
        <f t="shared" si="18"/>
        <v>402.49999999999994</v>
      </c>
    </row>
    <row r="612" spans="2:6" ht="22.5" x14ac:dyDescent="0.2">
      <c r="B612" s="10" t="s">
        <v>604</v>
      </c>
      <c r="C612" s="17">
        <f t="shared" si="19"/>
        <v>96.6</v>
      </c>
      <c r="D612" s="20">
        <v>84</v>
      </c>
      <c r="E612" s="11" t="s">
        <v>119</v>
      </c>
      <c r="F612" s="25">
        <f t="shared" si="18"/>
        <v>96.6</v>
      </c>
    </row>
    <row r="613" spans="2:6" ht="12.75" x14ac:dyDescent="0.2">
      <c r="B613" s="13" t="s">
        <v>565</v>
      </c>
      <c r="C613" s="27"/>
      <c r="D613" s="30"/>
      <c r="E613" s="30"/>
      <c r="F613" s="25">
        <f t="shared" si="18"/>
        <v>0</v>
      </c>
    </row>
    <row r="614" spans="2:6" ht="11.25" x14ac:dyDescent="0.2">
      <c r="B614" s="10" t="s">
        <v>605</v>
      </c>
      <c r="C614" s="17">
        <f t="shared" si="19"/>
        <v>550.84999999999991</v>
      </c>
      <c r="D614" s="20">
        <v>479</v>
      </c>
      <c r="E614" s="11" t="s">
        <v>6</v>
      </c>
      <c r="F614" s="25">
        <f t="shared" si="18"/>
        <v>550.84999999999991</v>
      </c>
    </row>
    <row r="615" spans="2:6" ht="14.25" x14ac:dyDescent="0.2">
      <c r="B615" s="12" t="s">
        <v>606</v>
      </c>
      <c r="C615" s="27"/>
      <c r="D615" s="29"/>
      <c r="E615" s="29"/>
      <c r="F615" s="25">
        <f t="shared" si="18"/>
        <v>0</v>
      </c>
    </row>
    <row r="616" spans="2:6" ht="12.75" x14ac:dyDescent="0.2">
      <c r="B616" s="13" t="s">
        <v>576</v>
      </c>
      <c r="C616" s="27"/>
      <c r="D616" s="30"/>
      <c r="E616" s="30"/>
      <c r="F616" s="25">
        <f t="shared" si="18"/>
        <v>0</v>
      </c>
    </row>
    <row r="617" spans="2:6" ht="22.5" x14ac:dyDescent="0.2">
      <c r="B617" s="10" t="s">
        <v>607</v>
      </c>
      <c r="C617" s="17">
        <f t="shared" si="19"/>
        <v>404.79999999999995</v>
      </c>
      <c r="D617" s="20">
        <v>352</v>
      </c>
      <c r="E617" s="11" t="s">
        <v>119</v>
      </c>
      <c r="F617" s="25">
        <f t="shared" si="18"/>
        <v>404.79999999999995</v>
      </c>
    </row>
    <row r="618" spans="2:6" ht="22.5" x14ac:dyDescent="0.2">
      <c r="B618" s="10" t="s">
        <v>608</v>
      </c>
      <c r="C618" s="17">
        <f t="shared" si="19"/>
        <v>427.79999999999995</v>
      </c>
      <c r="D618" s="20">
        <v>372</v>
      </c>
      <c r="E618" s="11" t="s">
        <v>119</v>
      </c>
      <c r="F618" s="25">
        <f t="shared" si="18"/>
        <v>427.79999999999995</v>
      </c>
    </row>
    <row r="619" spans="2:6" ht="12.75" x14ac:dyDescent="0.2">
      <c r="B619" s="13" t="s">
        <v>564</v>
      </c>
      <c r="C619" s="27"/>
      <c r="D619" s="30"/>
      <c r="E619" s="30"/>
      <c r="F619" s="25">
        <f t="shared" si="18"/>
        <v>0</v>
      </c>
    </row>
    <row r="620" spans="2:6" ht="22.5" x14ac:dyDescent="0.2">
      <c r="B620" s="10" t="s">
        <v>609</v>
      </c>
      <c r="C620" s="17">
        <f t="shared" si="19"/>
        <v>586.5</v>
      </c>
      <c r="D620" s="20">
        <v>510</v>
      </c>
      <c r="E620" s="11" t="s">
        <v>119</v>
      </c>
      <c r="F620" s="25">
        <f t="shared" si="18"/>
        <v>586.5</v>
      </c>
    </row>
    <row r="621" spans="2:6" ht="12.75" x14ac:dyDescent="0.2">
      <c r="B621" s="13" t="s">
        <v>610</v>
      </c>
      <c r="C621" s="27"/>
      <c r="D621" s="30"/>
      <c r="E621" s="30"/>
      <c r="F621" s="25">
        <f t="shared" si="18"/>
        <v>0</v>
      </c>
    </row>
    <row r="622" spans="2:6" ht="22.5" x14ac:dyDescent="0.2">
      <c r="B622" s="10" t="s">
        <v>611</v>
      </c>
      <c r="C622" s="17">
        <f t="shared" si="19"/>
        <v>443.9</v>
      </c>
      <c r="D622" s="20">
        <v>386</v>
      </c>
      <c r="E622" s="11" t="s">
        <v>6</v>
      </c>
      <c r="F622" s="25">
        <f t="shared" si="18"/>
        <v>443.9</v>
      </c>
    </row>
    <row r="623" spans="2:6" ht="22.5" x14ac:dyDescent="0.2">
      <c r="B623" s="10" t="s">
        <v>612</v>
      </c>
      <c r="C623" s="17">
        <f t="shared" si="19"/>
        <v>1036.1499999999999</v>
      </c>
      <c r="D623" s="20">
        <v>901</v>
      </c>
      <c r="E623" s="11" t="s">
        <v>6</v>
      </c>
      <c r="F623" s="25">
        <f t="shared" si="18"/>
        <v>1036.1499999999999</v>
      </c>
    </row>
    <row r="624" spans="2:6" ht="22.5" x14ac:dyDescent="0.2">
      <c r="B624" s="10" t="s">
        <v>613</v>
      </c>
      <c r="C624" s="17">
        <f t="shared" si="19"/>
        <v>488.74999999999994</v>
      </c>
      <c r="D624" s="20">
        <v>425</v>
      </c>
      <c r="E624" s="11" t="s">
        <v>6</v>
      </c>
      <c r="F624" s="25">
        <f t="shared" si="18"/>
        <v>488.74999999999994</v>
      </c>
    </row>
    <row r="625" spans="2:6" ht="22.5" x14ac:dyDescent="0.2">
      <c r="B625" s="10" t="s">
        <v>614</v>
      </c>
      <c r="C625" s="17">
        <f t="shared" si="19"/>
        <v>489.9</v>
      </c>
      <c r="D625" s="20">
        <v>426</v>
      </c>
      <c r="E625" s="11" t="s">
        <v>119</v>
      </c>
      <c r="F625" s="25">
        <f t="shared" si="18"/>
        <v>489.9</v>
      </c>
    </row>
    <row r="626" spans="2:6" ht="22.5" x14ac:dyDescent="0.2">
      <c r="B626" s="10" t="s">
        <v>615</v>
      </c>
      <c r="C626" s="17">
        <f t="shared" si="19"/>
        <v>576.15</v>
      </c>
      <c r="D626" s="20">
        <v>501</v>
      </c>
      <c r="E626" s="11" t="s">
        <v>119</v>
      </c>
      <c r="F626" s="25">
        <f t="shared" si="18"/>
        <v>576.15</v>
      </c>
    </row>
    <row r="627" spans="2:6" ht="12.75" x14ac:dyDescent="0.2">
      <c r="B627" s="13" t="s">
        <v>583</v>
      </c>
      <c r="C627" s="27"/>
      <c r="D627" s="30"/>
      <c r="E627" s="30"/>
      <c r="F627" s="25">
        <f t="shared" si="18"/>
        <v>0</v>
      </c>
    </row>
    <row r="628" spans="2:6" ht="22.5" x14ac:dyDescent="0.2">
      <c r="B628" s="10" t="s">
        <v>616</v>
      </c>
      <c r="C628" s="17">
        <f t="shared" si="19"/>
        <v>335.79999999999995</v>
      </c>
      <c r="D628" s="20">
        <v>292</v>
      </c>
      <c r="E628" s="11" t="s">
        <v>6</v>
      </c>
      <c r="F628" s="25">
        <f t="shared" si="18"/>
        <v>335.79999999999995</v>
      </c>
    </row>
    <row r="629" spans="2:6" ht="22.5" x14ac:dyDescent="0.2">
      <c r="B629" s="10" t="s">
        <v>617</v>
      </c>
      <c r="C629" s="17">
        <f t="shared" si="19"/>
        <v>427.79999999999995</v>
      </c>
      <c r="D629" s="20">
        <v>372</v>
      </c>
      <c r="E629" s="11" t="s">
        <v>6</v>
      </c>
      <c r="F629" s="25">
        <f t="shared" si="18"/>
        <v>427.79999999999995</v>
      </c>
    </row>
    <row r="630" spans="2:6" ht="22.5" x14ac:dyDescent="0.2">
      <c r="B630" s="10" t="s">
        <v>618</v>
      </c>
      <c r="C630" s="17">
        <f t="shared" si="19"/>
        <v>434.7</v>
      </c>
      <c r="D630" s="20">
        <v>378</v>
      </c>
      <c r="E630" s="11" t="s">
        <v>6</v>
      </c>
      <c r="F630" s="25">
        <f t="shared" si="18"/>
        <v>434.7</v>
      </c>
    </row>
    <row r="631" spans="2:6" ht="12.75" x14ac:dyDescent="0.2">
      <c r="B631" s="13" t="s">
        <v>610</v>
      </c>
      <c r="C631" s="27"/>
      <c r="D631" s="30"/>
      <c r="E631" s="30"/>
      <c r="F631" s="25">
        <f t="shared" si="18"/>
        <v>0</v>
      </c>
    </row>
    <row r="632" spans="2:6" ht="22.5" x14ac:dyDescent="0.2">
      <c r="B632" s="10" t="s">
        <v>619</v>
      </c>
      <c r="C632" s="17">
        <f t="shared" si="19"/>
        <v>592.25</v>
      </c>
      <c r="D632" s="20">
        <v>515</v>
      </c>
      <c r="E632" s="11" t="s">
        <v>119</v>
      </c>
      <c r="F632" s="25">
        <f t="shared" si="18"/>
        <v>592.25</v>
      </c>
    </row>
    <row r="633" spans="2:6" ht="22.5" x14ac:dyDescent="0.2">
      <c r="B633" s="10" t="s">
        <v>620</v>
      </c>
      <c r="C633" s="17">
        <f t="shared" si="19"/>
        <v>426.65</v>
      </c>
      <c r="D633" s="20">
        <v>371</v>
      </c>
      <c r="E633" s="11" t="s">
        <v>6</v>
      </c>
      <c r="F633" s="25">
        <f t="shared" si="18"/>
        <v>426.65</v>
      </c>
    </row>
    <row r="634" spans="2:6" ht="14.25" x14ac:dyDescent="0.2">
      <c r="B634" s="12" t="s">
        <v>621</v>
      </c>
      <c r="C634" s="27"/>
      <c r="D634" s="29"/>
      <c r="E634" s="29"/>
      <c r="F634" s="25">
        <f t="shared" si="18"/>
        <v>0</v>
      </c>
    </row>
    <row r="635" spans="2:6" ht="11.25" x14ac:dyDescent="0.2">
      <c r="B635" s="10" t="s">
        <v>622</v>
      </c>
      <c r="C635" s="17">
        <f t="shared" si="19"/>
        <v>141.44999999999999</v>
      </c>
      <c r="D635" s="20">
        <v>123</v>
      </c>
      <c r="E635" s="11" t="s">
        <v>6</v>
      </c>
      <c r="F635" s="25">
        <f t="shared" si="18"/>
        <v>141.44999999999999</v>
      </c>
    </row>
    <row r="636" spans="2:6" ht="11.25" x14ac:dyDescent="0.2">
      <c r="B636" s="10" t="s">
        <v>623</v>
      </c>
      <c r="C636" s="17">
        <f t="shared" si="19"/>
        <v>36.799999999999997</v>
      </c>
      <c r="D636" s="20">
        <v>32</v>
      </c>
      <c r="E636" s="11" t="s">
        <v>6</v>
      </c>
      <c r="F636" s="25">
        <f t="shared" si="18"/>
        <v>36.799999999999997</v>
      </c>
    </row>
    <row r="637" spans="2:6" ht="11.25" x14ac:dyDescent="0.2">
      <c r="B637" s="10" t="s">
        <v>624</v>
      </c>
      <c r="C637" s="17">
        <f t="shared" si="19"/>
        <v>52.9</v>
      </c>
      <c r="D637" s="20">
        <v>46</v>
      </c>
      <c r="E637" s="11" t="s">
        <v>6</v>
      </c>
      <c r="F637" s="25">
        <f t="shared" si="18"/>
        <v>52.9</v>
      </c>
    </row>
    <row r="638" spans="2:6" ht="22.5" x14ac:dyDescent="0.2">
      <c r="B638" s="10" t="s">
        <v>625</v>
      </c>
      <c r="C638" s="17">
        <f t="shared" si="19"/>
        <v>179.39999999999998</v>
      </c>
      <c r="D638" s="20">
        <v>156</v>
      </c>
      <c r="E638" s="11" t="s">
        <v>119</v>
      </c>
      <c r="F638" s="25">
        <f t="shared" si="18"/>
        <v>179.39999999999998</v>
      </c>
    </row>
    <row r="639" spans="2:6" ht="22.5" x14ac:dyDescent="0.2">
      <c r="B639" s="10" t="s">
        <v>626</v>
      </c>
      <c r="C639" s="17">
        <f t="shared" si="19"/>
        <v>79.349999999999994</v>
      </c>
      <c r="D639" s="20">
        <v>69</v>
      </c>
      <c r="E639" s="11" t="s">
        <v>119</v>
      </c>
      <c r="F639" s="25">
        <f t="shared" si="18"/>
        <v>79.349999999999994</v>
      </c>
    </row>
    <row r="640" spans="2:6" ht="11.25" x14ac:dyDescent="0.2">
      <c r="B640" s="10" t="s">
        <v>627</v>
      </c>
      <c r="C640" s="17">
        <f t="shared" si="19"/>
        <v>90.85</v>
      </c>
      <c r="D640" s="20">
        <v>79</v>
      </c>
      <c r="E640" s="11" t="s">
        <v>6</v>
      </c>
      <c r="F640" s="25">
        <f t="shared" si="18"/>
        <v>90.85</v>
      </c>
    </row>
    <row r="641" spans="2:6" ht="14.25" x14ac:dyDescent="0.2">
      <c r="B641" s="12" t="s">
        <v>628</v>
      </c>
      <c r="C641" s="27"/>
      <c r="D641" s="29"/>
      <c r="E641" s="29"/>
      <c r="F641" s="25">
        <f t="shared" si="18"/>
        <v>0</v>
      </c>
    </row>
    <row r="642" spans="2:6" ht="22.5" x14ac:dyDescent="0.2">
      <c r="B642" s="10" t="s">
        <v>629</v>
      </c>
      <c r="C642" s="17">
        <f t="shared" si="19"/>
        <v>304.75</v>
      </c>
      <c r="D642" s="20">
        <v>265</v>
      </c>
      <c r="E642" s="11" t="s">
        <v>119</v>
      </c>
      <c r="F642" s="25">
        <f t="shared" si="18"/>
        <v>304.75</v>
      </c>
    </row>
    <row r="643" spans="2:6" ht="22.5" x14ac:dyDescent="0.2">
      <c r="B643" s="10" t="s">
        <v>630</v>
      </c>
      <c r="C643" s="17">
        <f t="shared" si="19"/>
        <v>373.74999999999994</v>
      </c>
      <c r="D643" s="20">
        <v>325</v>
      </c>
      <c r="E643" s="11" t="s">
        <v>6</v>
      </c>
      <c r="F643" s="25">
        <f t="shared" si="18"/>
        <v>373.74999999999994</v>
      </c>
    </row>
    <row r="644" spans="2:6" ht="14.25" x14ac:dyDescent="0.2">
      <c r="B644" s="12" t="s">
        <v>631</v>
      </c>
      <c r="C644" s="27"/>
      <c r="D644" s="29"/>
      <c r="E644" s="29"/>
      <c r="F644" s="25">
        <f t="shared" si="18"/>
        <v>0</v>
      </c>
    </row>
    <row r="645" spans="2:6" ht="12.75" x14ac:dyDescent="0.2">
      <c r="B645" s="13" t="s">
        <v>632</v>
      </c>
      <c r="C645" s="27"/>
      <c r="D645" s="30"/>
      <c r="E645" s="30"/>
      <c r="F645" s="25">
        <f t="shared" si="18"/>
        <v>0</v>
      </c>
    </row>
    <row r="646" spans="2:6" ht="22.5" x14ac:dyDescent="0.2">
      <c r="B646" s="10" t="s">
        <v>633</v>
      </c>
      <c r="C646" s="17">
        <f t="shared" si="19"/>
        <v>209.29999999999998</v>
      </c>
      <c r="D646" s="20">
        <v>182</v>
      </c>
      <c r="E646" s="11" t="s">
        <v>6</v>
      </c>
      <c r="F646" s="25">
        <f t="shared" si="18"/>
        <v>209.29999999999998</v>
      </c>
    </row>
    <row r="647" spans="2:6" ht="22.5" x14ac:dyDescent="0.2">
      <c r="B647" s="10" t="s">
        <v>634</v>
      </c>
      <c r="C647" s="17">
        <f t="shared" si="19"/>
        <v>209.29999999999998</v>
      </c>
      <c r="D647" s="20">
        <v>182</v>
      </c>
      <c r="E647" s="11" t="s">
        <v>6</v>
      </c>
      <c r="F647" s="25">
        <f t="shared" si="18"/>
        <v>209.29999999999998</v>
      </c>
    </row>
    <row r="648" spans="2:6" ht="22.5" x14ac:dyDescent="0.2">
      <c r="B648" s="10" t="s">
        <v>635</v>
      </c>
      <c r="C648" s="17">
        <f t="shared" si="19"/>
        <v>218.49999999999997</v>
      </c>
      <c r="D648" s="20">
        <v>190</v>
      </c>
      <c r="E648" s="11" t="s">
        <v>6</v>
      </c>
      <c r="F648" s="25">
        <f t="shared" si="18"/>
        <v>218.49999999999997</v>
      </c>
    </row>
    <row r="649" spans="2:6" ht="22.5" x14ac:dyDescent="0.2">
      <c r="B649" s="10" t="s">
        <v>636</v>
      </c>
      <c r="C649" s="17">
        <f t="shared" si="19"/>
        <v>206.99999999999997</v>
      </c>
      <c r="D649" s="20">
        <v>180</v>
      </c>
      <c r="E649" s="11" t="s">
        <v>6</v>
      </c>
      <c r="F649" s="25">
        <f t="shared" si="18"/>
        <v>206.99999999999997</v>
      </c>
    </row>
    <row r="650" spans="2:6" ht="22.5" x14ac:dyDescent="0.2">
      <c r="B650" s="10" t="s">
        <v>637</v>
      </c>
      <c r="C650" s="17">
        <f t="shared" si="19"/>
        <v>209.29999999999998</v>
      </c>
      <c r="D650" s="20">
        <v>182</v>
      </c>
      <c r="E650" s="11" t="s">
        <v>6</v>
      </c>
      <c r="F650" s="25">
        <f t="shared" si="18"/>
        <v>209.29999999999998</v>
      </c>
    </row>
    <row r="651" spans="2:6" ht="22.5" x14ac:dyDescent="0.2">
      <c r="B651" s="10" t="s">
        <v>638</v>
      </c>
      <c r="C651" s="17">
        <f t="shared" si="19"/>
        <v>362.25</v>
      </c>
      <c r="D651" s="20">
        <v>315</v>
      </c>
      <c r="E651" s="11" t="s">
        <v>6</v>
      </c>
      <c r="F651" s="25">
        <f t="shared" si="18"/>
        <v>362.25</v>
      </c>
    </row>
    <row r="652" spans="2:6" ht="22.5" x14ac:dyDescent="0.2">
      <c r="B652" s="10" t="s">
        <v>639</v>
      </c>
      <c r="C652" s="17">
        <f t="shared" si="19"/>
        <v>345</v>
      </c>
      <c r="D652" s="20">
        <v>300</v>
      </c>
      <c r="E652" s="11" t="s">
        <v>6</v>
      </c>
      <c r="F652" s="25">
        <f t="shared" si="18"/>
        <v>345</v>
      </c>
    </row>
    <row r="653" spans="2:6" ht="22.5" x14ac:dyDescent="0.2">
      <c r="B653" s="10" t="s">
        <v>640</v>
      </c>
      <c r="C653" s="17">
        <f t="shared" si="19"/>
        <v>365.7</v>
      </c>
      <c r="D653" s="20">
        <v>318</v>
      </c>
      <c r="E653" s="11" t="s">
        <v>6</v>
      </c>
      <c r="F653" s="25">
        <f t="shared" si="18"/>
        <v>365.7</v>
      </c>
    </row>
    <row r="654" spans="2:6" ht="22.5" x14ac:dyDescent="0.2">
      <c r="B654" s="10" t="s">
        <v>641</v>
      </c>
      <c r="C654" s="17">
        <f t="shared" ref="C654:C694" si="20">F654</f>
        <v>362.25</v>
      </c>
      <c r="D654" s="20">
        <v>315</v>
      </c>
      <c r="E654" s="11" t="s">
        <v>6</v>
      </c>
      <c r="F654" s="25">
        <f t="shared" ref="F654:F694" si="21">D654*1.15</f>
        <v>362.25</v>
      </c>
    </row>
    <row r="655" spans="2:6" ht="22.5" x14ac:dyDescent="0.2">
      <c r="B655" s="10" t="s">
        <v>642</v>
      </c>
      <c r="C655" s="17">
        <f t="shared" si="20"/>
        <v>503.7</v>
      </c>
      <c r="D655" s="20">
        <v>438</v>
      </c>
      <c r="E655" s="11" t="s">
        <v>6</v>
      </c>
      <c r="F655" s="25">
        <f t="shared" si="21"/>
        <v>503.7</v>
      </c>
    </row>
    <row r="656" spans="2:6" ht="22.5" x14ac:dyDescent="0.2">
      <c r="B656" s="10" t="s">
        <v>643</v>
      </c>
      <c r="C656" s="17">
        <f t="shared" si="20"/>
        <v>1066.05</v>
      </c>
      <c r="D656" s="20">
        <v>927</v>
      </c>
      <c r="E656" s="11" t="s">
        <v>6</v>
      </c>
      <c r="F656" s="25">
        <f t="shared" si="21"/>
        <v>1066.05</v>
      </c>
    </row>
    <row r="657" spans="2:6" ht="22.5" x14ac:dyDescent="0.2">
      <c r="B657" s="10" t="s">
        <v>644</v>
      </c>
      <c r="C657" s="17">
        <f t="shared" si="20"/>
        <v>1262.6999999999998</v>
      </c>
      <c r="D657" s="20">
        <v>1098</v>
      </c>
      <c r="E657" s="11" t="s">
        <v>6</v>
      </c>
      <c r="F657" s="25">
        <f t="shared" si="21"/>
        <v>1262.6999999999998</v>
      </c>
    </row>
    <row r="658" spans="2:6" ht="11.25" x14ac:dyDescent="0.2">
      <c r="B658" s="10" t="s">
        <v>645</v>
      </c>
      <c r="C658" s="17">
        <f t="shared" si="20"/>
        <v>307.04999999999995</v>
      </c>
      <c r="D658" s="20">
        <v>267</v>
      </c>
      <c r="E658" s="11" t="s">
        <v>6</v>
      </c>
      <c r="F658" s="25">
        <f t="shared" si="21"/>
        <v>307.04999999999995</v>
      </c>
    </row>
    <row r="659" spans="2:6" ht="22.5" x14ac:dyDescent="0.2">
      <c r="B659" s="10" t="s">
        <v>646</v>
      </c>
      <c r="C659" s="17">
        <f t="shared" si="20"/>
        <v>1729.6</v>
      </c>
      <c r="D659" s="21">
        <v>1504</v>
      </c>
      <c r="E659" s="11" t="s">
        <v>6</v>
      </c>
      <c r="F659" s="25">
        <f t="shared" si="21"/>
        <v>1729.6</v>
      </c>
    </row>
    <row r="660" spans="2:6" ht="22.5" x14ac:dyDescent="0.2">
      <c r="B660" s="10" t="s">
        <v>647</v>
      </c>
      <c r="C660" s="17">
        <f t="shared" si="20"/>
        <v>124.19999999999999</v>
      </c>
      <c r="D660" s="20">
        <v>108</v>
      </c>
      <c r="E660" s="11" t="s">
        <v>6</v>
      </c>
      <c r="F660" s="25">
        <f t="shared" si="21"/>
        <v>124.19999999999999</v>
      </c>
    </row>
    <row r="661" spans="2:6" ht="22.5" x14ac:dyDescent="0.2">
      <c r="B661" s="10" t="s">
        <v>648</v>
      </c>
      <c r="C661" s="17">
        <f t="shared" si="20"/>
        <v>410.54999999999995</v>
      </c>
      <c r="D661" s="20">
        <v>357</v>
      </c>
      <c r="E661" s="11" t="s">
        <v>6</v>
      </c>
      <c r="F661" s="25">
        <f t="shared" si="21"/>
        <v>410.54999999999995</v>
      </c>
    </row>
    <row r="662" spans="2:6" ht="22.5" x14ac:dyDescent="0.2">
      <c r="B662" s="10" t="s">
        <v>649</v>
      </c>
      <c r="C662" s="17">
        <f t="shared" si="20"/>
        <v>746.34999999999991</v>
      </c>
      <c r="D662" s="20">
        <v>649</v>
      </c>
      <c r="E662" s="11" t="s">
        <v>6</v>
      </c>
      <c r="F662" s="25">
        <f t="shared" si="21"/>
        <v>746.34999999999991</v>
      </c>
    </row>
    <row r="663" spans="2:6" ht="22.5" x14ac:dyDescent="0.2">
      <c r="B663" s="10" t="s">
        <v>650</v>
      </c>
      <c r="C663" s="17">
        <f t="shared" si="20"/>
        <v>368</v>
      </c>
      <c r="D663" s="20">
        <v>320</v>
      </c>
      <c r="E663" s="11" t="s">
        <v>6</v>
      </c>
      <c r="F663" s="25">
        <f t="shared" si="21"/>
        <v>368</v>
      </c>
    </row>
    <row r="664" spans="2:6" ht="22.5" x14ac:dyDescent="0.2">
      <c r="B664" s="10" t="s">
        <v>651</v>
      </c>
      <c r="C664" s="17">
        <f t="shared" si="20"/>
        <v>1085.5999999999999</v>
      </c>
      <c r="D664" s="20">
        <v>944</v>
      </c>
      <c r="E664" s="11" t="s">
        <v>6</v>
      </c>
      <c r="F664" s="25">
        <f t="shared" si="21"/>
        <v>1085.5999999999999</v>
      </c>
    </row>
    <row r="665" spans="2:6" ht="22.5" x14ac:dyDescent="0.2">
      <c r="B665" s="10" t="s">
        <v>652</v>
      </c>
      <c r="C665" s="17">
        <f t="shared" si="20"/>
        <v>552</v>
      </c>
      <c r="D665" s="20">
        <v>480</v>
      </c>
      <c r="E665" s="11" t="s">
        <v>6</v>
      </c>
      <c r="F665" s="25">
        <f t="shared" si="21"/>
        <v>552</v>
      </c>
    </row>
    <row r="666" spans="2:6" ht="33.75" x14ac:dyDescent="0.2">
      <c r="B666" s="10" t="s">
        <v>653</v>
      </c>
      <c r="C666" s="17">
        <f t="shared" si="20"/>
        <v>637.09999999999991</v>
      </c>
      <c r="D666" s="20">
        <v>554</v>
      </c>
      <c r="E666" s="11" t="s">
        <v>6</v>
      </c>
      <c r="F666" s="25">
        <f t="shared" si="21"/>
        <v>637.09999999999991</v>
      </c>
    </row>
    <row r="667" spans="2:6" ht="22.5" x14ac:dyDescent="0.2">
      <c r="B667" s="10" t="s">
        <v>654</v>
      </c>
      <c r="C667" s="17">
        <f t="shared" si="20"/>
        <v>374.9</v>
      </c>
      <c r="D667" s="20">
        <v>326</v>
      </c>
      <c r="E667" s="11" t="s">
        <v>6</v>
      </c>
      <c r="F667" s="25">
        <f t="shared" si="21"/>
        <v>374.9</v>
      </c>
    </row>
    <row r="668" spans="2:6" ht="22.5" x14ac:dyDescent="0.2">
      <c r="B668" s="10" t="s">
        <v>655</v>
      </c>
      <c r="C668" s="17">
        <f t="shared" si="20"/>
        <v>678.5</v>
      </c>
      <c r="D668" s="20">
        <v>590</v>
      </c>
      <c r="E668" s="11" t="s">
        <v>6</v>
      </c>
      <c r="F668" s="25">
        <f t="shared" si="21"/>
        <v>678.5</v>
      </c>
    </row>
    <row r="669" spans="2:6" ht="22.5" x14ac:dyDescent="0.2">
      <c r="B669" s="10" t="s">
        <v>656</v>
      </c>
      <c r="C669" s="17">
        <f t="shared" si="20"/>
        <v>438.15</v>
      </c>
      <c r="D669" s="20">
        <v>381</v>
      </c>
      <c r="E669" s="11" t="s">
        <v>6</v>
      </c>
      <c r="F669" s="25">
        <f t="shared" si="21"/>
        <v>438.15</v>
      </c>
    </row>
    <row r="670" spans="2:6" ht="22.5" x14ac:dyDescent="0.2">
      <c r="B670" s="10" t="s">
        <v>657</v>
      </c>
      <c r="C670" s="17">
        <f t="shared" si="20"/>
        <v>163.29999999999998</v>
      </c>
      <c r="D670" s="20">
        <v>142</v>
      </c>
      <c r="E670" s="11" t="s">
        <v>6</v>
      </c>
      <c r="F670" s="25">
        <f t="shared" si="21"/>
        <v>163.29999999999998</v>
      </c>
    </row>
    <row r="671" spans="2:6" ht="22.5" x14ac:dyDescent="0.2">
      <c r="B671" s="10" t="s">
        <v>658</v>
      </c>
      <c r="C671" s="17">
        <f t="shared" si="20"/>
        <v>612.94999999999993</v>
      </c>
      <c r="D671" s="20">
        <v>533</v>
      </c>
      <c r="E671" s="11" t="s">
        <v>6</v>
      </c>
      <c r="F671" s="25">
        <f t="shared" si="21"/>
        <v>612.94999999999993</v>
      </c>
    </row>
    <row r="672" spans="2:6" ht="22.5" x14ac:dyDescent="0.2">
      <c r="B672" s="10" t="s">
        <v>659</v>
      </c>
      <c r="C672" s="17">
        <f t="shared" si="20"/>
        <v>577.29999999999995</v>
      </c>
      <c r="D672" s="20">
        <v>502</v>
      </c>
      <c r="E672" s="11" t="s">
        <v>6</v>
      </c>
      <c r="F672" s="25">
        <f t="shared" si="21"/>
        <v>577.29999999999995</v>
      </c>
    </row>
    <row r="673" spans="2:6" ht="15" x14ac:dyDescent="0.2">
      <c r="B673" s="9" t="s">
        <v>660</v>
      </c>
      <c r="C673" s="26">
        <f t="shared" si="20"/>
        <v>0</v>
      </c>
      <c r="D673" s="31"/>
      <c r="E673" s="31"/>
      <c r="F673" s="25">
        <f t="shared" si="21"/>
        <v>0</v>
      </c>
    </row>
    <row r="674" spans="2:6" ht="14.25" x14ac:dyDescent="0.2">
      <c r="B674" s="12" t="s">
        <v>661</v>
      </c>
      <c r="C674" s="27"/>
      <c r="D674" s="29"/>
      <c r="E674" s="29"/>
      <c r="F674" s="25">
        <f t="shared" si="21"/>
        <v>0</v>
      </c>
    </row>
    <row r="675" spans="2:6" ht="33.75" x14ac:dyDescent="0.2">
      <c r="B675" s="10" t="s">
        <v>662</v>
      </c>
      <c r="C675" s="17">
        <f t="shared" si="20"/>
        <v>1210.9499999999998</v>
      </c>
      <c r="D675" s="20">
        <v>1053</v>
      </c>
      <c r="E675" s="11" t="s">
        <v>6</v>
      </c>
      <c r="F675" s="25">
        <f t="shared" si="21"/>
        <v>1210.9499999999998</v>
      </c>
    </row>
    <row r="676" spans="2:6" ht="14.25" x14ac:dyDescent="0.2">
      <c r="B676" s="12" t="s">
        <v>663</v>
      </c>
      <c r="C676" s="17"/>
      <c r="D676" s="29"/>
      <c r="E676" s="29"/>
      <c r="F676" s="25">
        <f t="shared" si="21"/>
        <v>0</v>
      </c>
    </row>
    <row r="677" spans="2:6" ht="11.25" x14ac:dyDescent="0.2">
      <c r="B677" s="10" t="s">
        <v>664</v>
      </c>
      <c r="C677" s="17">
        <f t="shared" si="20"/>
        <v>644</v>
      </c>
      <c r="D677" s="20">
        <v>560</v>
      </c>
      <c r="E677" s="11" t="s">
        <v>6</v>
      </c>
      <c r="F677" s="25">
        <f t="shared" si="21"/>
        <v>644</v>
      </c>
    </row>
    <row r="678" spans="2:6" ht="11.25" x14ac:dyDescent="0.2">
      <c r="B678" s="10" t="s">
        <v>665</v>
      </c>
      <c r="C678" s="17">
        <f t="shared" si="20"/>
        <v>845.24999999999989</v>
      </c>
      <c r="D678" s="20">
        <v>735</v>
      </c>
      <c r="E678" s="11" t="s">
        <v>6</v>
      </c>
      <c r="F678" s="25">
        <f t="shared" si="21"/>
        <v>845.24999999999989</v>
      </c>
    </row>
    <row r="679" spans="2:6" ht="11.25" x14ac:dyDescent="0.2">
      <c r="B679" s="10" t="s">
        <v>666</v>
      </c>
      <c r="C679" s="17">
        <f t="shared" si="20"/>
        <v>1045.3499999999999</v>
      </c>
      <c r="D679" s="20">
        <v>909</v>
      </c>
      <c r="E679" s="11" t="s">
        <v>6</v>
      </c>
      <c r="F679" s="25">
        <f t="shared" si="21"/>
        <v>1045.3499999999999</v>
      </c>
    </row>
    <row r="680" spans="2:6" ht="11.25" x14ac:dyDescent="0.2">
      <c r="B680" s="10" t="s">
        <v>667</v>
      </c>
      <c r="C680" s="17">
        <f t="shared" si="20"/>
        <v>1150</v>
      </c>
      <c r="D680" s="20">
        <v>1000</v>
      </c>
      <c r="E680" s="11" t="s">
        <v>6</v>
      </c>
      <c r="F680" s="25">
        <f t="shared" si="21"/>
        <v>1150</v>
      </c>
    </row>
    <row r="681" spans="2:6" ht="11.25" x14ac:dyDescent="0.2">
      <c r="B681" s="10" t="s">
        <v>668</v>
      </c>
      <c r="C681" s="17">
        <f t="shared" si="20"/>
        <v>822.24999999999989</v>
      </c>
      <c r="D681" s="20">
        <v>715</v>
      </c>
      <c r="E681" s="11" t="s">
        <v>6</v>
      </c>
      <c r="F681" s="25">
        <f t="shared" si="21"/>
        <v>822.24999999999989</v>
      </c>
    </row>
    <row r="682" spans="2:6" ht="11.25" x14ac:dyDescent="0.2">
      <c r="B682" s="10" t="s">
        <v>669</v>
      </c>
      <c r="C682" s="17">
        <f t="shared" si="20"/>
        <v>937.24999999999989</v>
      </c>
      <c r="D682" s="20">
        <v>815</v>
      </c>
      <c r="E682" s="11" t="s">
        <v>6</v>
      </c>
      <c r="F682" s="25">
        <f t="shared" si="21"/>
        <v>937.24999999999989</v>
      </c>
    </row>
    <row r="683" spans="2:6" ht="14.25" x14ac:dyDescent="0.2">
      <c r="B683" s="12" t="s">
        <v>670</v>
      </c>
      <c r="C683" s="27"/>
      <c r="D683" s="29"/>
      <c r="E683" s="29"/>
      <c r="F683" s="25">
        <f t="shared" si="21"/>
        <v>0</v>
      </c>
    </row>
    <row r="684" spans="2:6" ht="11.25" x14ac:dyDescent="0.2">
      <c r="B684" s="10" t="s">
        <v>671</v>
      </c>
      <c r="C684" s="17">
        <f t="shared" si="20"/>
        <v>172.5</v>
      </c>
      <c r="D684" s="20">
        <v>150</v>
      </c>
      <c r="E684" s="11" t="s">
        <v>6</v>
      </c>
      <c r="F684" s="25">
        <f t="shared" si="21"/>
        <v>172.5</v>
      </c>
    </row>
    <row r="685" spans="2:6" ht="11.25" x14ac:dyDescent="0.2">
      <c r="B685" s="10" t="s">
        <v>672</v>
      </c>
      <c r="C685" s="17">
        <f t="shared" si="20"/>
        <v>40.25</v>
      </c>
      <c r="D685" s="20">
        <v>35</v>
      </c>
      <c r="E685" s="11" t="s">
        <v>6</v>
      </c>
      <c r="F685" s="25">
        <f t="shared" si="21"/>
        <v>40.25</v>
      </c>
    </row>
    <row r="686" spans="2:6" ht="11.25" x14ac:dyDescent="0.2">
      <c r="B686" s="10" t="s">
        <v>673</v>
      </c>
      <c r="C686" s="17">
        <f t="shared" si="20"/>
        <v>54.05</v>
      </c>
      <c r="D686" s="20">
        <v>47</v>
      </c>
      <c r="E686" s="11" t="s">
        <v>6</v>
      </c>
      <c r="F686" s="25">
        <f t="shared" si="21"/>
        <v>54.05</v>
      </c>
    </row>
    <row r="687" spans="2:6" ht="11.25" x14ac:dyDescent="0.2">
      <c r="B687" s="10" t="s">
        <v>674</v>
      </c>
      <c r="C687" s="17">
        <f t="shared" si="20"/>
        <v>71.3</v>
      </c>
      <c r="D687" s="20">
        <v>62</v>
      </c>
      <c r="E687" s="11" t="s">
        <v>6</v>
      </c>
      <c r="F687" s="25">
        <f t="shared" si="21"/>
        <v>71.3</v>
      </c>
    </row>
    <row r="688" spans="2:6" ht="11.25" x14ac:dyDescent="0.2">
      <c r="B688" s="10" t="s">
        <v>675</v>
      </c>
      <c r="C688" s="17">
        <f t="shared" si="20"/>
        <v>89.699999999999989</v>
      </c>
      <c r="D688" s="20">
        <v>78</v>
      </c>
      <c r="E688" s="11" t="s">
        <v>6</v>
      </c>
      <c r="F688" s="25">
        <f t="shared" si="21"/>
        <v>89.699999999999989</v>
      </c>
    </row>
    <row r="689" spans="2:6" ht="22.5" x14ac:dyDescent="0.2">
      <c r="B689" s="10" t="s">
        <v>676</v>
      </c>
      <c r="C689" s="17">
        <f t="shared" si="20"/>
        <v>319.7</v>
      </c>
      <c r="D689" s="20">
        <v>278</v>
      </c>
      <c r="E689" s="11" t="s">
        <v>6</v>
      </c>
      <c r="F689" s="25">
        <f t="shared" si="21"/>
        <v>319.7</v>
      </c>
    </row>
    <row r="690" spans="2:6" ht="11.25" x14ac:dyDescent="0.2">
      <c r="B690" s="10" t="s">
        <v>677</v>
      </c>
      <c r="C690" s="17">
        <f t="shared" si="20"/>
        <v>74.75</v>
      </c>
      <c r="D690" s="20">
        <v>65</v>
      </c>
      <c r="E690" s="11" t="s">
        <v>6</v>
      </c>
      <c r="F690" s="25">
        <f t="shared" si="21"/>
        <v>74.75</v>
      </c>
    </row>
    <row r="691" spans="2:6" ht="11.25" x14ac:dyDescent="0.2">
      <c r="B691" s="10" t="s">
        <v>678</v>
      </c>
      <c r="C691" s="17">
        <f t="shared" si="20"/>
        <v>151.79999999999998</v>
      </c>
      <c r="D691" s="20">
        <v>132</v>
      </c>
      <c r="E691" s="11" t="s">
        <v>6</v>
      </c>
      <c r="F691" s="25">
        <f t="shared" si="21"/>
        <v>151.79999999999998</v>
      </c>
    </row>
    <row r="692" spans="2:6" ht="15" x14ac:dyDescent="0.2">
      <c r="B692" s="9" t="s">
        <v>679</v>
      </c>
      <c r="C692" s="26"/>
      <c r="D692" s="31"/>
      <c r="E692" s="31"/>
      <c r="F692" s="25">
        <f t="shared" si="21"/>
        <v>0</v>
      </c>
    </row>
    <row r="693" spans="2:6" ht="11.25" x14ac:dyDescent="0.2">
      <c r="B693" s="10" t="s">
        <v>680</v>
      </c>
      <c r="C693" s="17">
        <f t="shared" si="20"/>
        <v>41.4</v>
      </c>
      <c r="D693" s="20">
        <v>36</v>
      </c>
      <c r="E693" s="11" t="s">
        <v>6</v>
      </c>
      <c r="F693" s="25">
        <f t="shared" si="21"/>
        <v>41.4</v>
      </c>
    </row>
    <row r="694" spans="2:6" ht="23.25" thickBot="1" x14ac:dyDescent="0.25">
      <c r="B694" s="10" t="s">
        <v>681</v>
      </c>
      <c r="C694" s="17">
        <f t="shared" si="20"/>
        <v>59.8</v>
      </c>
      <c r="D694" s="20">
        <v>52</v>
      </c>
      <c r="E694" s="11" t="s">
        <v>6</v>
      </c>
      <c r="F694" s="25">
        <f t="shared" si="21"/>
        <v>59.8</v>
      </c>
    </row>
    <row r="695" spans="2:6" ht="11.25" x14ac:dyDescent="0.2">
      <c r="B695" s="15"/>
      <c r="C695" s="15"/>
      <c r="D695" s="23"/>
      <c r="E695" s="15"/>
    </row>
  </sheetData>
  <mergeCells count="119">
    <mergeCell ref="D52:E52"/>
    <mergeCell ref="C10:E10"/>
    <mergeCell ref="C11:E11"/>
    <mergeCell ref="D139:E139"/>
    <mergeCell ref="D140:E140"/>
    <mergeCell ref="D141:E141"/>
    <mergeCell ref="D143:E143"/>
    <mergeCell ref="D146:E146"/>
    <mergeCell ref="D92:E92"/>
    <mergeCell ref="D93:E93"/>
    <mergeCell ref="D99:E99"/>
    <mergeCell ref="D113:E113"/>
    <mergeCell ref="D122:E122"/>
    <mergeCell ref="D128:E128"/>
    <mergeCell ref="D12:E12"/>
    <mergeCell ref="D16:E16"/>
    <mergeCell ref="D63:E63"/>
    <mergeCell ref="D65:E65"/>
    <mergeCell ref="D71:E71"/>
    <mergeCell ref="D72:E72"/>
    <mergeCell ref="D80:E80"/>
    <mergeCell ref="D17:E17"/>
    <mergeCell ref="D38:E38"/>
    <mergeCell ref="D39:E39"/>
    <mergeCell ref="D45:E45"/>
    <mergeCell ref="D188:E188"/>
    <mergeCell ref="D205:E205"/>
    <mergeCell ref="D231:E231"/>
    <mergeCell ref="D170:E170"/>
    <mergeCell ref="D172:E172"/>
    <mergeCell ref="D177:E177"/>
    <mergeCell ref="D178:E178"/>
    <mergeCell ref="D187:E187"/>
    <mergeCell ref="D149:E149"/>
    <mergeCell ref="D158:E158"/>
    <mergeCell ref="D159:E159"/>
    <mergeCell ref="D163:E163"/>
    <mergeCell ref="D167:E167"/>
    <mergeCell ref="D168:E168"/>
    <mergeCell ref="D300:E300"/>
    <mergeCell ref="D286:E286"/>
    <mergeCell ref="D296:E296"/>
    <mergeCell ref="D297:E297"/>
    <mergeCell ref="D250:E250"/>
    <mergeCell ref="D252:E252"/>
    <mergeCell ref="D253:E253"/>
    <mergeCell ref="D263:E263"/>
    <mergeCell ref="D269:E269"/>
    <mergeCell ref="D359:E359"/>
    <mergeCell ref="D362:E362"/>
    <mergeCell ref="D367:E367"/>
    <mergeCell ref="D352:E352"/>
    <mergeCell ref="D353:E353"/>
    <mergeCell ref="D355:E355"/>
    <mergeCell ref="D356:E356"/>
    <mergeCell ref="D305:E305"/>
    <mergeCell ref="D309:E309"/>
    <mergeCell ref="D314:E314"/>
    <mergeCell ref="D319:E319"/>
    <mergeCell ref="D413:E413"/>
    <mergeCell ref="D414:E414"/>
    <mergeCell ref="D398:E398"/>
    <mergeCell ref="D399:E399"/>
    <mergeCell ref="D409:E409"/>
    <mergeCell ref="D368:E368"/>
    <mergeCell ref="D370:E370"/>
    <mergeCell ref="D376:E376"/>
    <mergeCell ref="D379:E379"/>
    <mergeCell ref="D394:E394"/>
    <mergeCell ref="D450:E450"/>
    <mergeCell ref="D446:E446"/>
    <mergeCell ref="D434:E434"/>
    <mergeCell ref="D440:E440"/>
    <mergeCell ref="D443:E443"/>
    <mergeCell ref="D428:E428"/>
    <mergeCell ref="D429:E429"/>
    <mergeCell ref="D418:E418"/>
    <mergeCell ref="D422:E422"/>
    <mergeCell ref="D426:E426"/>
    <mergeCell ref="D514:E514"/>
    <mergeCell ref="D510:E510"/>
    <mergeCell ref="D511:E511"/>
    <mergeCell ref="D512:E512"/>
    <mergeCell ref="D513:E513"/>
    <mergeCell ref="D500:E500"/>
    <mergeCell ref="D507:E507"/>
    <mergeCell ref="D493:E493"/>
    <mergeCell ref="D459:E459"/>
    <mergeCell ref="D466:E466"/>
    <mergeCell ref="D515:E515"/>
    <mergeCell ref="D524:E524"/>
    <mergeCell ref="D562:E562"/>
    <mergeCell ref="D570:E570"/>
    <mergeCell ref="D572:E572"/>
    <mergeCell ref="D548:E548"/>
    <mergeCell ref="D549:E549"/>
    <mergeCell ref="D559:E559"/>
    <mergeCell ref="D590:E590"/>
    <mergeCell ref="D598:E598"/>
    <mergeCell ref="D605:E605"/>
    <mergeCell ref="D613:E613"/>
    <mergeCell ref="D615:E615"/>
    <mergeCell ref="D573:E573"/>
    <mergeCell ref="D574:E574"/>
    <mergeCell ref="D583:E583"/>
    <mergeCell ref="D627:E627"/>
    <mergeCell ref="D631:E631"/>
    <mergeCell ref="D634:E634"/>
    <mergeCell ref="D641:E641"/>
    <mergeCell ref="D644:E644"/>
    <mergeCell ref="D616:E616"/>
    <mergeCell ref="D619:E619"/>
    <mergeCell ref="D621:E621"/>
    <mergeCell ref="D692:E692"/>
    <mergeCell ref="D676:E676"/>
    <mergeCell ref="D683:E683"/>
    <mergeCell ref="D645:E645"/>
    <mergeCell ref="D673:E673"/>
    <mergeCell ref="D674:E674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ts10</dc:creator>
  <cp:lastModifiedBy>admin</cp:lastModifiedBy>
  <dcterms:created xsi:type="dcterms:W3CDTF">2019-06-14T12:49:52Z</dcterms:created>
  <dcterms:modified xsi:type="dcterms:W3CDTF">2020-03-24T14:35:58Z</dcterms:modified>
</cp:coreProperties>
</file>